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55" windowWidth="15330" windowHeight="3915" tabRatio="663" activeTab="1"/>
  </bookViews>
  <sheets>
    <sheet name="Konsol. výkaz zisků a ztrát" sheetId="1" r:id="rId1"/>
    <sheet name="Konsol. rozvaha" sheetId="2" r:id="rId2"/>
    <sheet name="Nekonsol. výkaz zisků a ztrát" sheetId="3" r:id="rId3"/>
    <sheet name="Nekonsol. rozvaha" sheetId="4" r:id="rId4"/>
  </sheets>
  <definedNames>
    <definedName name="_xlnm.Print_Area" localSheetId="1">'Konsol. rozvaha'!$B$2:$C$4</definedName>
    <definedName name="_xlnm.Print_Area" localSheetId="0">'Konsol. výkaz zisků a ztrát'!$B$2:$D$28</definedName>
  </definedNames>
  <calcPr fullCalcOnLoad="1"/>
</workbook>
</file>

<file path=xl/sharedStrings.xml><?xml version="1.0" encoding="utf-8"?>
<sst xmlns="http://schemas.openxmlformats.org/spreadsheetml/2006/main" count="122" uniqueCount="74">
  <si>
    <t>Přijaté úroky</t>
  </si>
  <si>
    <t>Placené úroky</t>
  </si>
  <si>
    <t>Čisté úrokové výnosy</t>
  </si>
  <si>
    <t>Čisté poplatky a provize</t>
  </si>
  <si>
    <t>Čistý zisk / ztráta z finančních operací</t>
  </si>
  <si>
    <t>Dividendy a ostatní výnosy</t>
  </si>
  <si>
    <t>Čisté provozní výnosy</t>
  </si>
  <si>
    <t xml:space="preserve">Personální náklady </t>
  </si>
  <si>
    <t>Všeobecné provozní náklady</t>
  </si>
  <si>
    <t>Odpisy, znehodnocení majetku a prodej majetku</t>
  </si>
  <si>
    <t>Provozní náklady celkem</t>
  </si>
  <si>
    <t>Tvorba opravných položek k cenným papírům</t>
  </si>
  <si>
    <t>Tvorba rezerv k ostatním rizikům</t>
  </si>
  <si>
    <t>Tvorba rezerv a opravných položek na ztráty z úvěrů, investic a ostatní rizika</t>
  </si>
  <si>
    <t>Zisk / ztráta z majetkových účastí</t>
  </si>
  <si>
    <t>Zisk / ztráta před daní z příjmu</t>
  </si>
  <si>
    <t>Daň z příjmů</t>
  </si>
  <si>
    <t xml:space="preserve">Čistý zisk </t>
  </si>
  <si>
    <t>(v mil. Kč)</t>
  </si>
  <si>
    <t>Aktiva</t>
  </si>
  <si>
    <t>Pohledávky za bankami</t>
  </si>
  <si>
    <t>Úvěry a pohledávky za klienty (čisté)</t>
  </si>
  <si>
    <t>Cenné papíry držené do splatnosti</t>
  </si>
  <si>
    <t>Náklady a příjmy příštích období a ostatní aktiva</t>
  </si>
  <si>
    <t>Aktiva celkem</t>
  </si>
  <si>
    <t>Pasiva</t>
  </si>
  <si>
    <t>Závazky vůči bankám</t>
  </si>
  <si>
    <t>Závazky vůči klientům</t>
  </si>
  <si>
    <t>Daň z příjmů</t>
  </si>
  <si>
    <t>Odložený daňový závazek</t>
  </si>
  <si>
    <t>Pasiva celkem</t>
  </si>
  <si>
    <t>Vlastní kapitál</t>
  </si>
  <si>
    <t>Základní kapitál</t>
  </si>
  <si>
    <t>Emisní ážio, rezervy a fondy</t>
  </si>
  <si>
    <t>Vlastní kapitál celkem</t>
  </si>
  <si>
    <t>Pasiva a vlastní kapitál celkem</t>
  </si>
  <si>
    <t>Nekonsolidovaný výkaz zisků a ztrát Komerční banky dle IFRS</t>
  </si>
  <si>
    <t>Nekonsolidovaná rozvaha Komerční banky dle IFRS</t>
  </si>
  <si>
    <t>Hotovost a účty u České národní banky</t>
  </si>
  <si>
    <t>Kladné reálné hodnoty finančních derivátů</t>
  </si>
  <si>
    <t>Realizovatelné cenné papíry</t>
  </si>
  <si>
    <t>Aktiva k prodeji</t>
  </si>
  <si>
    <t>Dlouhodobý nehmotný majetek (čistý)</t>
  </si>
  <si>
    <t>Dlouhodobý hmotný majetek (čistý)</t>
  </si>
  <si>
    <t>Záporné reálné hodnoty finančních derivátů</t>
  </si>
  <si>
    <t>Výdaje a výnosy příštích období a ostatní pasiva</t>
  </si>
  <si>
    <t>Rezervy</t>
  </si>
  <si>
    <t>Emitované cenné papíry</t>
  </si>
  <si>
    <t>Zisk / ztráta na akcii (v Kč)</t>
  </si>
  <si>
    <t>Konsolidovaný výkaz zisků a ztrát Komerční banky dle IFRS</t>
  </si>
  <si>
    <t>(v mil. CZK)</t>
  </si>
  <si>
    <t>Konsolidovaná rozvaha Komerční banky dle IFRS</t>
  </si>
  <si>
    <t>Ostatní aktiva</t>
  </si>
  <si>
    <t>Ostatní pasiva</t>
  </si>
  <si>
    <t>Zisk před tvorbou rezerv a opravných položek na ztráty z úvěrů, investic a ostatní rizika a daní z příjmů</t>
  </si>
  <si>
    <t>Tvorba rezerv a opravných položek k úvěrům a pohledávkám</t>
  </si>
  <si>
    <t>Finanční aktiva oceněná reálnou hodnotou proti účtům nákladů a výnosů</t>
  </si>
  <si>
    <t>Majetkové účasti (čisté)</t>
  </si>
  <si>
    <t>k 31. prosinci</t>
  </si>
  <si>
    <t>Podřízený dluh</t>
  </si>
  <si>
    <t>(auditováno)</t>
  </si>
  <si>
    <t>Ostatní výnosy</t>
  </si>
  <si>
    <t xml:space="preserve">Čisté provozní výnosy </t>
  </si>
  <si>
    <t>Personální náklady</t>
  </si>
  <si>
    <t>Zisk před tvorbou rezerv a opravných položek na ztráty z úvěrů, investic a ostatní rizika a daní z příjmů</t>
  </si>
  <si>
    <t>Zisk / ztráta z nekonsolidovaných majetkových účastí</t>
  </si>
  <si>
    <t>Podíl na zisku účastníků penzijního připojištění</t>
  </si>
  <si>
    <t>Zisk / ztráta před daní z příjmů</t>
  </si>
  <si>
    <t>Čistý zisk / ztráta</t>
  </si>
  <si>
    <t>Zisk náležející osobám s podílem na vlastním kapitálu Banky</t>
  </si>
  <si>
    <t>Menšinový zisk / ztráta</t>
  </si>
  <si>
    <t>Hotovost a účty u centrálních bank</t>
  </si>
  <si>
    <t>Menšinový vlastní kapitál</t>
  </si>
  <si>
    <t>Poznamka: Finanční výkazy opraveny o přecenění Modré pyramidy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</si>
</sst>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b/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 horizontal="right"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/>
    </xf>
    <xf numFmtId="0" fontId="1" fillId="2" borderId="4" xfId="0" applyFont="1" applyFill="1" applyBorder="1" applyAlignment="1">
      <alignment/>
    </xf>
    <xf numFmtId="3" fontId="0" fillId="2" borderId="4" xfId="0" applyNumberForma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3" fontId="1" fillId="2" borderId="5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right"/>
    </xf>
    <xf numFmtId="0" fontId="0" fillId="2" borderId="6" xfId="0" applyFill="1" applyBorder="1" applyAlignment="1">
      <alignment wrapText="1"/>
    </xf>
    <xf numFmtId="3" fontId="1" fillId="2" borderId="6" xfId="0" applyNumberFormat="1" applyFont="1" applyFill="1" applyBorder="1" applyAlignment="1">
      <alignment horizontal="right"/>
    </xf>
    <xf numFmtId="3" fontId="0" fillId="2" borderId="6" xfId="0" applyNumberFormat="1" applyFill="1" applyBorder="1" applyAlignment="1">
      <alignment horizontal="right"/>
    </xf>
    <xf numFmtId="0" fontId="4" fillId="0" borderId="6" xfId="0" applyFont="1" applyBorder="1" applyAlignment="1">
      <alignment horizontal="right" vertical="top" wrapText="1"/>
    </xf>
    <xf numFmtId="3" fontId="7" fillId="0" borderId="7" xfId="0" applyNumberFormat="1" applyFont="1" applyBorder="1" applyAlignment="1">
      <alignment horizontal="right" vertical="top" wrapText="1"/>
    </xf>
    <xf numFmtId="0" fontId="7" fillId="0" borderId="6" xfId="0" applyFont="1" applyBorder="1" applyAlignment="1">
      <alignment horizontal="right" vertical="top" wrapText="1"/>
    </xf>
    <xf numFmtId="3" fontId="7" fillId="0" borderId="6" xfId="0" applyNumberFormat="1" applyFont="1" applyBorder="1" applyAlignment="1">
      <alignment horizontal="right" vertical="top" wrapText="1"/>
    </xf>
    <xf numFmtId="0" fontId="1" fillId="2" borderId="8" xfId="0" applyFont="1" applyFill="1" applyBorder="1" applyAlignment="1">
      <alignment/>
    </xf>
    <xf numFmtId="3" fontId="1" fillId="2" borderId="8" xfId="0" applyNumberFormat="1" applyFont="1" applyFill="1" applyBorder="1" applyAlignment="1">
      <alignment horizontal="right"/>
    </xf>
    <xf numFmtId="0" fontId="8" fillId="2" borderId="0" xfId="0" applyFont="1" applyFill="1" applyAlignment="1">
      <alignment vertical="top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center" vertical="top" wrapText="1"/>
    </xf>
    <xf numFmtId="0" fontId="11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 wrapText="1"/>
    </xf>
    <xf numFmtId="0" fontId="10" fillId="2" borderId="9" xfId="0" applyFont="1" applyFill="1" applyBorder="1" applyAlignment="1">
      <alignment horizontal="left" vertical="top" wrapText="1"/>
    </xf>
    <xf numFmtId="3" fontId="10" fillId="2" borderId="9" xfId="0" applyNumberFormat="1" applyFont="1" applyFill="1" applyBorder="1" applyAlignment="1">
      <alignment horizontal="right"/>
    </xf>
    <xf numFmtId="0" fontId="12" fillId="2" borderId="6" xfId="0" applyFont="1" applyFill="1" applyBorder="1" applyAlignment="1">
      <alignment vertical="top" wrapText="1"/>
    </xf>
    <xf numFmtId="3" fontId="12" fillId="2" borderId="6" xfId="0" applyNumberFormat="1" applyFont="1" applyFill="1" applyBorder="1" applyAlignment="1">
      <alignment horizontal="right" vertical="top" wrapText="1"/>
    </xf>
    <xf numFmtId="0" fontId="12" fillId="2" borderId="0" xfId="0" applyFont="1" applyFill="1" applyBorder="1" applyAlignment="1">
      <alignment vertical="top" wrapText="1"/>
    </xf>
    <xf numFmtId="3" fontId="12" fillId="2" borderId="0" xfId="0" applyNumberFormat="1" applyFont="1" applyFill="1" applyBorder="1" applyAlignment="1">
      <alignment horizontal="right" vertical="top" wrapText="1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left" vertical="top" wrapText="1"/>
    </xf>
    <xf numFmtId="3" fontId="9" fillId="2" borderId="10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horizontal="left" vertical="top" wrapText="1"/>
    </xf>
    <xf numFmtId="3" fontId="9" fillId="2" borderId="12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left" wrapText="1"/>
    </xf>
    <xf numFmtId="3" fontId="10" fillId="2" borderId="3" xfId="0" applyNumberFormat="1" applyFont="1" applyFill="1" applyBorder="1" applyAlignment="1">
      <alignment horizontal="right"/>
    </xf>
    <xf numFmtId="3" fontId="10" fillId="2" borderId="14" xfId="0" applyNumberFormat="1" applyFont="1" applyFill="1" applyBorder="1" applyAlignment="1">
      <alignment horizontal="right" wrapText="1"/>
    </xf>
    <xf numFmtId="0" fontId="10" fillId="2" borderId="15" xfId="0" applyFont="1" applyFill="1" applyBorder="1" applyAlignment="1">
      <alignment horizontal="left" wrapText="1"/>
    </xf>
    <xf numFmtId="3" fontId="10" fillId="2" borderId="16" xfId="0" applyNumberFormat="1" applyFont="1" applyFill="1" applyBorder="1" applyAlignment="1">
      <alignment horizontal="right" wrapText="1"/>
    </xf>
    <xf numFmtId="0" fontId="9" fillId="2" borderId="15" xfId="0" applyFont="1" applyFill="1" applyBorder="1" applyAlignment="1">
      <alignment horizontal="left" wrapText="1"/>
    </xf>
    <xf numFmtId="3" fontId="9" fillId="2" borderId="1" xfId="0" applyNumberFormat="1" applyFont="1" applyFill="1" applyBorder="1" applyAlignment="1">
      <alignment horizontal="right" wrapText="1"/>
    </xf>
    <xf numFmtId="3" fontId="9" fillId="2" borderId="16" xfId="0" applyNumberFormat="1" applyFont="1" applyFill="1" applyBorder="1" applyAlignment="1">
      <alignment horizontal="right" wrapText="1"/>
    </xf>
    <xf numFmtId="0" fontId="10" fillId="2" borderId="16" xfId="0" applyFont="1" applyFill="1" applyBorder="1" applyAlignment="1">
      <alignment horizontal="right" wrapText="1"/>
    </xf>
    <xf numFmtId="3" fontId="9" fillId="2" borderId="1" xfId="0" applyNumberFormat="1" applyFont="1" applyFill="1" applyBorder="1" applyAlignment="1">
      <alignment horizontal="right"/>
    </xf>
    <xf numFmtId="0" fontId="9" fillId="2" borderId="16" xfId="0" applyFont="1" applyFill="1" applyBorder="1" applyAlignment="1">
      <alignment horizontal="right" wrapText="1"/>
    </xf>
    <xf numFmtId="0" fontId="10" fillId="2" borderId="17" xfId="0" applyFont="1" applyFill="1" applyBorder="1" applyAlignment="1">
      <alignment horizontal="left" wrapText="1"/>
    </xf>
    <xf numFmtId="0" fontId="10" fillId="2" borderId="18" xfId="0" applyFont="1" applyFill="1" applyBorder="1" applyAlignment="1">
      <alignment horizontal="right"/>
    </xf>
    <xf numFmtId="0" fontId="10" fillId="2" borderId="19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B2:D2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2" customWidth="1"/>
    <col min="2" max="2" width="55.8515625" style="62" customWidth="1"/>
    <col min="3" max="4" width="14.00390625" style="62" customWidth="1"/>
    <col min="5" max="16384" width="9.140625" style="62" customWidth="1"/>
  </cols>
  <sheetData>
    <row r="2" spans="2:3" ht="15" customHeight="1">
      <c r="B2" s="60" t="s">
        <v>49</v>
      </c>
      <c r="C2" s="61"/>
    </row>
    <row r="3" spans="2:4" ht="15" customHeight="1">
      <c r="B3" s="63" t="s">
        <v>50</v>
      </c>
      <c r="C3" s="64" t="s">
        <v>58</v>
      </c>
      <c r="D3" s="64" t="s">
        <v>58</v>
      </c>
    </row>
    <row r="4" spans="2:4" ht="15" customHeight="1">
      <c r="B4" s="40" t="s">
        <v>73</v>
      </c>
      <c r="C4" s="64">
        <v>2006</v>
      </c>
      <c r="D4" s="64">
        <v>2005</v>
      </c>
    </row>
    <row r="5" spans="3:4" ht="13.5" thickBot="1">
      <c r="C5" s="64" t="s">
        <v>60</v>
      </c>
      <c r="D5" s="64" t="s">
        <v>60</v>
      </c>
    </row>
    <row r="6" spans="2:4" ht="12.75">
      <c r="B6" s="65" t="s">
        <v>0</v>
      </c>
      <c r="C6" s="66">
        <v>26010</v>
      </c>
      <c r="D6" s="67">
        <v>21195</v>
      </c>
    </row>
    <row r="7" spans="2:4" ht="12.75">
      <c r="B7" s="68" t="s">
        <v>1</v>
      </c>
      <c r="C7" s="44">
        <v>-9737</v>
      </c>
      <c r="D7" s="69">
        <v>-6552</v>
      </c>
    </row>
    <row r="8" spans="2:4" ht="12.75">
      <c r="B8" s="70" t="s">
        <v>2</v>
      </c>
      <c r="C8" s="71">
        <v>16273</v>
      </c>
      <c r="D8" s="72">
        <v>14643</v>
      </c>
    </row>
    <row r="9" spans="2:4" ht="12.75">
      <c r="B9" s="68" t="s">
        <v>3</v>
      </c>
      <c r="C9" s="44">
        <v>8769</v>
      </c>
      <c r="D9" s="69">
        <v>8736</v>
      </c>
    </row>
    <row r="10" spans="2:4" ht="12.75">
      <c r="B10" s="68" t="s">
        <v>4</v>
      </c>
      <c r="C10" s="44">
        <v>1273</v>
      </c>
      <c r="D10" s="69">
        <v>1238</v>
      </c>
    </row>
    <row r="11" spans="2:4" ht="12.75">
      <c r="B11" s="68" t="s">
        <v>61</v>
      </c>
      <c r="C11" s="55">
        <v>105</v>
      </c>
      <c r="D11" s="73">
        <v>-115</v>
      </c>
    </row>
    <row r="12" spans="2:4" ht="12.75">
      <c r="B12" s="70" t="s">
        <v>62</v>
      </c>
      <c r="C12" s="71">
        <v>26420</v>
      </c>
      <c r="D12" s="72">
        <v>24502</v>
      </c>
    </row>
    <row r="13" spans="2:4" ht="12.75">
      <c r="B13" s="68" t="s">
        <v>63</v>
      </c>
      <c r="C13" s="44">
        <v>-5213</v>
      </c>
      <c r="D13" s="69">
        <v>-5032</v>
      </c>
    </row>
    <row r="14" spans="2:4" ht="12.75">
      <c r="B14" s="68" t="s">
        <v>8</v>
      </c>
      <c r="C14" s="44">
        <v>-5544</v>
      </c>
      <c r="D14" s="69">
        <v>-5302</v>
      </c>
    </row>
    <row r="15" spans="2:4" ht="12.75">
      <c r="B15" s="68" t="s">
        <v>9</v>
      </c>
      <c r="C15" s="44">
        <v>-1660</v>
      </c>
      <c r="D15" s="69">
        <v>-1801</v>
      </c>
    </row>
    <row r="16" spans="2:4" ht="12.75">
      <c r="B16" s="70" t="s">
        <v>10</v>
      </c>
      <c r="C16" s="71">
        <v>-12417</v>
      </c>
      <c r="D16" s="72">
        <v>-12135</v>
      </c>
    </row>
    <row r="17" spans="2:4" ht="25.5" customHeight="1">
      <c r="B17" s="70" t="s">
        <v>64</v>
      </c>
      <c r="C17" s="71">
        <v>14004</v>
      </c>
      <c r="D17" s="71">
        <f>D12+D16</f>
        <v>12367</v>
      </c>
    </row>
    <row r="18" spans="2:4" ht="12.75" customHeight="1">
      <c r="B18" s="68" t="s">
        <v>55</v>
      </c>
      <c r="C18" s="44">
        <v>-1536</v>
      </c>
      <c r="D18" s="73">
        <v>-797</v>
      </c>
    </row>
    <row r="19" spans="2:4" ht="12.75">
      <c r="B19" s="68" t="s">
        <v>11</v>
      </c>
      <c r="C19" s="55">
        <v>6</v>
      </c>
      <c r="D19" s="73">
        <v>-179</v>
      </c>
    </row>
    <row r="20" spans="2:4" ht="12.75">
      <c r="B20" s="68" t="s">
        <v>12</v>
      </c>
      <c r="C20" s="55">
        <v>-260</v>
      </c>
      <c r="D20" s="73">
        <v>505</v>
      </c>
    </row>
    <row r="21" spans="2:4" ht="25.5">
      <c r="B21" s="70" t="s">
        <v>13</v>
      </c>
      <c r="C21" s="74">
        <v>-1790</v>
      </c>
      <c r="D21" s="75">
        <v>-471</v>
      </c>
    </row>
    <row r="22" spans="2:4" ht="12.75">
      <c r="B22" s="68" t="s">
        <v>65</v>
      </c>
      <c r="C22" s="54">
        <v>183</v>
      </c>
      <c r="D22" s="73">
        <v>215</v>
      </c>
    </row>
    <row r="23" spans="2:4" ht="12.75">
      <c r="B23" s="68" t="s">
        <v>66</v>
      </c>
      <c r="C23" s="54">
        <v>-462</v>
      </c>
      <c r="D23" s="73">
        <v>-546</v>
      </c>
    </row>
    <row r="24" spans="2:4" ht="12.75">
      <c r="B24" s="70" t="s">
        <v>67</v>
      </c>
      <c r="C24" s="71">
        <v>11935</v>
      </c>
      <c r="D24" s="72">
        <v>11565</v>
      </c>
    </row>
    <row r="25" spans="2:4" ht="12.75">
      <c r="B25" s="68" t="s">
        <v>28</v>
      </c>
      <c r="C25" s="44">
        <v>-2724</v>
      </c>
      <c r="D25" s="69">
        <v>-2654</v>
      </c>
    </row>
    <row r="26" spans="2:4" ht="12.75">
      <c r="B26" s="70" t="s">
        <v>68</v>
      </c>
      <c r="C26" s="71">
        <v>9211</v>
      </c>
      <c r="D26" s="72">
        <v>8911</v>
      </c>
    </row>
    <row r="27" spans="2:4" ht="14.25" customHeight="1">
      <c r="B27" s="68" t="s">
        <v>69</v>
      </c>
      <c r="C27" s="44">
        <f>C26-C28</f>
        <v>9214</v>
      </c>
      <c r="D27" s="69">
        <v>8960</v>
      </c>
    </row>
    <row r="28" spans="2:4" ht="13.5" thickBot="1">
      <c r="B28" s="76" t="s">
        <v>70</v>
      </c>
      <c r="C28" s="77">
        <v>-3</v>
      </c>
      <c r="D28" s="78">
        <v>-49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1:D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2" width="45.140625" style="37" customWidth="1"/>
    <col min="3" max="4" width="14.140625" style="37" customWidth="1"/>
    <col min="5" max="16384" width="9.140625" style="37" customWidth="1"/>
  </cols>
  <sheetData>
    <row r="1" ht="15.75">
      <c r="B1" s="36" t="s">
        <v>51</v>
      </c>
    </row>
    <row r="2" spans="2:4" ht="15" customHeight="1">
      <c r="B2" s="38" t="s">
        <v>50</v>
      </c>
      <c r="C2" s="39"/>
      <c r="D2" s="39"/>
    </row>
    <row r="3" ht="12.75">
      <c r="B3" s="40" t="s">
        <v>73</v>
      </c>
    </row>
    <row r="4" spans="3:4" ht="15" customHeight="1">
      <c r="C4" s="41" t="s">
        <v>58</v>
      </c>
      <c r="D4" s="41" t="s">
        <v>58</v>
      </c>
    </row>
    <row r="5" spans="3:4" ht="15" customHeight="1">
      <c r="C5" s="41">
        <v>2006</v>
      </c>
      <c r="D5" s="41">
        <v>2005</v>
      </c>
    </row>
    <row r="6" spans="2:4" ht="15" customHeight="1">
      <c r="B6" s="42" t="s">
        <v>19</v>
      </c>
      <c r="C6" s="41" t="s">
        <v>60</v>
      </c>
      <c r="D6" s="41" t="s">
        <v>60</v>
      </c>
    </row>
    <row r="7" spans="2:4" ht="15" customHeight="1">
      <c r="B7" s="43" t="s">
        <v>71</v>
      </c>
      <c r="C7" s="44">
        <v>15000</v>
      </c>
      <c r="D7" s="45">
        <v>9328</v>
      </c>
    </row>
    <row r="8" spans="2:4" ht="15" customHeight="1">
      <c r="B8" s="43" t="s">
        <v>20</v>
      </c>
      <c r="C8" s="44">
        <v>208696</v>
      </c>
      <c r="D8" s="45">
        <v>246785</v>
      </c>
    </row>
    <row r="9" spans="2:4" ht="15" customHeight="1">
      <c r="B9" s="43" t="s">
        <v>56</v>
      </c>
      <c r="C9" s="44">
        <v>14697</v>
      </c>
      <c r="D9" s="45">
        <v>7593</v>
      </c>
    </row>
    <row r="10" spans="2:4" ht="15" customHeight="1">
      <c r="B10" s="43" t="s">
        <v>21</v>
      </c>
      <c r="C10" s="44">
        <v>252505</v>
      </c>
      <c r="D10" s="45">
        <v>189212</v>
      </c>
    </row>
    <row r="11" spans="2:4" ht="15" customHeight="1">
      <c r="B11" s="43" t="s">
        <v>40</v>
      </c>
      <c r="C11" s="44">
        <v>72150</v>
      </c>
      <c r="D11" s="45">
        <v>30208</v>
      </c>
    </row>
    <row r="12" spans="2:4" ht="15" customHeight="1">
      <c r="B12" s="43" t="s">
        <v>22</v>
      </c>
      <c r="C12" s="44">
        <v>3300</v>
      </c>
      <c r="D12" s="45">
        <v>3438</v>
      </c>
    </row>
    <row r="13" spans="2:4" ht="15" customHeight="1" thickBot="1">
      <c r="B13" s="46" t="s">
        <v>52</v>
      </c>
      <c r="C13" s="47">
        <v>31741</v>
      </c>
      <c r="D13" s="47">
        <v>27292</v>
      </c>
    </row>
    <row r="14" spans="2:4" ht="15" customHeight="1" thickBot="1">
      <c r="B14" s="48" t="s">
        <v>24</v>
      </c>
      <c r="C14" s="49">
        <v>598089</v>
      </c>
      <c r="D14" s="49">
        <v>513856</v>
      </c>
    </row>
    <row r="15" spans="2:4" ht="15" customHeight="1">
      <c r="B15" s="50"/>
      <c r="C15" s="51"/>
      <c r="D15" s="51"/>
    </row>
    <row r="16" spans="2:4" ht="15" customHeight="1">
      <c r="B16" s="42" t="s">
        <v>25</v>
      </c>
      <c r="C16" s="52"/>
      <c r="D16" s="53"/>
    </row>
    <row r="17" spans="2:4" ht="15" customHeight="1">
      <c r="B17" s="43" t="s">
        <v>26</v>
      </c>
      <c r="C17" s="44">
        <v>14594</v>
      </c>
      <c r="D17" s="45">
        <v>32824</v>
      </c>
    </row>
    <row r="18" spans="2:4" ht="15" customHeight="1">
      <c r="B18" s="43" t="s">
        <v>27</v>
      </c>
      <c r="C18" s="44">
        <v>481294</v>
      </c>
      <c r="D18" s="45">
        <v>388431</v>
      </c>
    </row>
    <row r="19" spans="2:4" ht="15" customHeight="1">
      <c r="B19" s="43" t="s">
        <v>47</v>
      </c>
      <c r="C19" s="44">
        <v>24349</v>
      </c>
      <c r="D19" s="45">
        <v>22672</v>
      </c>
    </row>
    <row r="20" spans="2:4" ht="15" customHeight="1">
      <c r="B20" s="43" t="s">
        <v>59</v>
      </c>
      <c r="C20" s="44">
        <v>6002</v>
      </c>
      <c r="D20" s="54">
        <v>0</v>
      </c>
    </row>
    <row r="21" spans="2:4" ht="15" customHeight="1" thickBot="1">
      <c r="B21" s="43" t="s">
        <v>53</v>
      </c>
      <c r="C21" s="44">
        <v>21563</v>
      </c>
      <c r="D21" s="44">
        <v>18602</v>
      </c>
    </row>
    <row r="22" spans="2:4" ht="15" customHeight="1" thickBot="1">
      <c r="B22" s="48" t="s">
        <v>30</v>
      </c>
      <c r="C22" s="49">
        <v>547802</v>
      </c>
      <c r="D22" s="49">
        <v>462529</v>
      </c>
    </row>
    <row r="23" spans="2:4" ht="15" customHeight="1">
      <c r="B23" s="42" t="s">
        <v>31</v>
      </c>
      <c r="C23" s="52"/>
      <c r="D23" s="53"/>
    </row>
    <row r="24" spans="2:4" ht="15" customHeight="1">
      <c r="B24" s="43" t="s">
        <v>32</v>
      </c>
      <c r="C24" s="44">
        <v>19005</v>
      </c>
      <c r="D24" s="45">
        <v>19005</v>
      </c>
    </row>
    <row r="25" spans="2:4" ht="15" customHeight="1">
      <c r="B25" s="43" t="s">
        <v>33</v>
      </c>
      <c r="C25" s="44">
        <v>30702</v>
      </c>
      <c r="D25" s="45">
        <v>32298</v>
      </c>
    </row>
    <row r="26" spans="2:4" ht="12.75">
      <c r="B26" s="43" t="s">
        <v>72</v>
      </c>
      <c r="C26" s="55">
        <v>580</v>
      </c>
      <c r="D26" s="54">
        <v>24</v>
      </c>
    </row>
    <row r="27" spans="2:4" ht="13.5" thickBot="1">
      <c r="B27" s="56" t="s">
        <v>34</v>
      </c>
      <c r="C27" s="57">
        <v>50287</v>
      </c>
      <c r="D27" s="57">
        <v>51327</v>
      </c>
    </row>
    <row r="28" spans="2:4" ht="14.25" thickBot="1" thickTop="1">
      <c r="B28" s="58" t="s">
        <v>35</v>
      </c>
      <c r="C28" s="59">
        <v>598089</v>
      </c>
      <c r="D28" s="59">
        <v>513856</v>
      </c>
    </row>
    <row r="29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6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" width="7.140625" style="2" customWidth="1"/>
    <col min="2" max="2" width="41.140625" style="2" customWidth="1"/>
    <col min="3" max="3" width="13.7109375" style="2" customWidth="1"/>
    <col min="4" max="4" width="14.8515625" style="2" customWidth="1"/>
    <col min="5" max="16384" width="9.140625" style="2" customWidth="1"/>
  </cols>
  <sheetData>
    <row r="2" ht="15.75">
      <c r="B2" s="1" t="s">
        <v>36</v>
      </c>
    </row>
    <row r="3" spans="2:4" ht="12.75">
      <c r="B3" s="18" t="s">
        <v>18</v>
      </c>
      <c r="C3" s="3" t="s">
        <v>58</v>
      </c>
      <c r="D3" s="3" t="s">
        <v>58</v>
      </c>
    </row>
    <row r="4" spans="2:4" ht="12.75">
      <c r="B4" s="18"/>
      <c r="C4" s="3">
        <v>2006</v>
      </c>
      <c r="D4" s="3">
        <v>2005</v>
      </c>
    </row>
    <row r="5" spans="2:4" ht="12.75">
      <c r="B5" s="18"/>
      <c r="C5" s="3" t="s">
        <v>60</v>
      </c>
      <c r="D5" s="3" t="s">
        <v>60</v>
      </c>
    </row>
    <row r="6" spans="2:4" ht="12.75" customHeight="1">
      <c r="B6" s="19" t="s">
        <v>0</v>
      </c>
      <c r="C6" s="6">
        <v>24231</v>
      </c>
      <c r="D6" s="6">
        <v>20131</v>
      </c>
    </row>
    <row r="7" spans="2:4" ht="13.5" thickBot="1">
      <c r="B7" s="20" t="s">
        <v>1</v>
      </c>
      <c r="C7" s="8">
        <v>-9373</v>
      </c>
      <c r="D7" s="8">
        <v>-6508</v>
      </c>
    </row>
    <row r="8" spans="2:4" ht="12.75">
      <c r="B8" s="21" t="s">
        <v>2</v>
      </c>
      <c r="C8" s="17">
        <v>14858</v>
      </c>
      <c r="D8" s="17">
        <v>13623</v>
      </c>
    </row>
    <row r="9" spans="2:4" ht="12.75" customHeight="1">
      <c r="B9" s="19" t="s">
        <v>3</v>
      </c>
      <c r="C9" s="6">
        <v>8691</v>
      </c>
      <c r="D9" s="6">
        <v>8718</v>
      </c>
    </row>
    <row r="10" spans="2:4" ht="13.5" customHeight="1">
      <c r="B10" s="19" t="s">
        <v>4</v>
      </c>
      <c r="C10" s="22">
        <v>961</v>
      </c>
      <c r="D10" s="6">
        <v>780</v>
      </c>
    </row>
    <row r="11" spans="2:4" ht="13.5" thickBot="1">
      <c r="B11" s="20" t="s">
        <v>5</v>
      </c>
      <c r="C11" s="23">
        <v>121</v>
      </c>
      <c r="D11" s="23">
        <v>271</v>
      </c>
    </row>
    <row r="12" spans="2:4" ht="12.75" customHeight="1">
      <c r="B12" s="21" t="s">
        <v>6</v>
      </c>
      <c r="C12" s="17">
        <v>24631</v>
      </c>
      <c r="D12" s="17">
        <v>23392</v>
      </c>
    </row>
    <row r="13" spans="2:4" ht="12.75" customHeight="1">
      <c r="B13" s="19" t="s">
        <v>7</v>
      </c>
      <c r="C13" s="6">
        <v>-4909</v>
      </c>
      <c r="D13" s="6">
        <v>-4737</v>
      </c>
    </row>
    <row r="14" spans="2:4" ht="12.75">
      <c r="B14" s="19" t="s">
        <v>8</v>
      </c>
      <c r="C14" s="6">
        <v>-5122</v>
      </c>
      <c r="D14" s="6">
        <v>-5122</v>
      </c>
    </row>
    <row r="15" spans="2:4" ht="13.5" customHeight="1" thickBot="1">
      <c r="B15" s="20" t="s">
        <v>9</v>
      </c>
      <c r="C15" s="8">
        <v>-1578</v>
      </c>
      <c r="D15" s="8">
        <v>-1734</v>
      </c>
    </row>
    <row r="16" spans="2:4" ht="13.5" thickBot="1">
      <c r="B16" s="24" t="s">
        <v>10</v>
      </c>
      <c r="C16" s="15">
        <v>-11609</v>
      </c>
      <c r="D16" s="15">
        <v>-11593</v>
      </c>
    </row>
    <row r="17" spans="2:4" ht="41.25" customHeight="1">
      <c r="B17" s="21" t="s">
        <v>54</v>
      </c>
      <c r="C17" s="17">
        <v>13022</v>
      </c>
      <c r="D17" s="17">
        <v>11799</v>
      </c>
    </row>
    <row r="18" spans="2:4" ht="27.75" customHeight="1">
      <c r="B18" s="19" t="s">
        <v>55</v>
      </c>
      <c r="C18" s="22">
        <v>-1315</v>
      </c>
      <c r="D18" s="6">
        <v>-675</v>
      </c>
    </row>
    <row r="19" spans="2:4" ht="13.5" customHeight="1">
      <c r="B19" s="19" t="s">
        <v>11</v>
      </c>
      <c r="C19" s="22">
        <v>0</v>
      </c>
      <c r="D19" s="22">
        <v>-179</v>
      </c>
    </row>
    <row r="20" spans="2:4" ht="13.5" customHeight="1" thickBot="1">
      <c r="B20" s="20" t="s">
        <v>12</v>
      </c>
      <c r="C20" s="23">
        <v>-286</v>
      </c>
      <c r="D20" s="23">
        <v>504</v>
      </c>
    </row>
    <row r="21" spans="2:4" ht="26.25" thickBot="1">
      <c r="B21" s="25" t="s">
        <v>13</v>
      </c>
      <c r="C21" s="28">
        <v>-1601</v>
      </c>
      <c r="D21" s="26">
        <v>-350</v>
      </c>
    </row>
    <row r="22" spans="2:4" ht="13.5" thickBot="1">
      <c r="B22" s="27" t="s">
        <v>14</v>
      </c>
      <c r="C22" s="30">
        <v>6</v>
      </c>
      <c r="D22" s="30">
        <v>341</v>
      </c>
    </row>
    <row r="23" spans="2:4" ht="13.5" thickBot="1">
      <c r="B23" s="25" t="s">
        <v>15</v>
      </c>
      <c r="C23" s="28">
        <v>11427</v>
      </c>
      <c r="D23" s="28">
        <v>11790</v>
      </c>
    </row>
    <row r="24" spans="2:4" ht="13.5" thickBot="1">
      <c r="B24" s="27" t="s">
        <v>16</v>
      </c>
      <c r="C24" s="29">
        <v>-2680</v>
      </c>
      <c r="D24" s="29">
        <v>-2642</v>
      </c>
    </row>
    <row r="25" spans="2:4" ht="13.5" thickBot="1">
      <c r="B25" s="25" t="s">
        <v>17</v>
      </c>
      <c r="C25" s="28">
        <v>8747</v>
      </c>
      <c r="D25" s="28">
        <v>9148</v>
      </c>
    </row>
    <row r="26" spans="2:4" ht="13.5" thickBot="1">
      <c r="B26" s="25" t="s">
        <v>48</v>
      </c>
      <c r="C26" s="32">
        <v>230.32</v>
      </c>
      <c r="D26" s="32">
        <v>240.68</v>
      </c>
    </row>
    <row r="27" ht="12.75" customHeight="1"/>
    <row r="29" ht="12.75" customHeight="1"/>
    <row r="31" ht="12.75" customHeight="1"/>
    <row r="33" ht="12.75" customHeight="1"/>
    <row r="35" ht="12.75" customHeight="1"/>
    <row r="44" ht="24.75" customHeight="1"/>
    <row r="49" ht="12.7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7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3.7109375" style="2" customWidth="1"/>
    <col min="3" max="3" width="13.57421875" style="2" customWidth="1"/>
    <col min="4" max="4" width="14.7109375" style="2" customWidth="1"/>
    <col min="5" max="5" width="13.00390625" style="2" customWidth="1"/>
    <col min="6" max="6" width="38.57421875" style="2" customWidth="1"/>
    <col min="7" max="16384" width="9.140625" style="2" customWidth="1"/>
  </cols>
  <sheetData>
    <row r="2" ht="15.75">
      <c r="B2" s="1" t="s">
        <v>37</v>
      </c>
    </row>
    <row r="3" ht="12.75">
      <c r="B3" s="2" t="s">
        <v>18</v>
      </c>
    </row>
    <row r="4" spans="3:4" ht="12.75">
      <c r="C4" s="3" t="s">
        <v>58</v>
      </c>
      <c r="D4" s="3" t="s">
        <v>58</v>
      </c>
    </row>
    <row r="5" spans="3:4" ht="12.75">
      <c r="C5" s="3">
        <v>2006</v>
      </c>
      <c r="D5" s="3">
        <v>2005</v>
      </c>
    </row>
    <row r="6" spans="2:4" ht="12.75">
      <c r="B6" s="4" t="s">
        <v>19</v>
      </c>
      <c r="C6" s="3" t="s">
        <v>60</v>
      </c>
      <c r="D6" s="3" t="s">
        <v>60</v>
      </c>
    </row>
    <row r="7" spans="2:4" ht="12.75">
      <c r="B7" s="5" t="s">
        <v>38</v>
      </c>
      <c r="C7" s="6">
        <v>14082</v>
      </c>
      <c r="D7" s="6">
        <v>9231</v>
      </c>
    </row>
    <row r="8" spans="2:4" ht="12.75">
      <c r="B8" s="5" t="s">
        <v>20</v>
      </c>
      <c r="C8" s="6">
        <v>199788</v>
      </c>
      <c r="D8" s="6">
        <v>245953</v>
      </c>
    </row>
    <row r="9" spans="2:4" ht="25.5" customHeight="1">
      <c r="B9" s="19" t="s">
        <v>56</v>
      </c>
      <c r="C9" s="6">
        <v>14697</v>
      </c>
      <c r="D9" s="6">
        <v>7593</v>
      </c>
    </row>
    <row r="10" spans="2:4" ht="12.75">
      <c r="B10" s="5" t="s">
        <v>39</v>
      </c>
      <c r="C10" s="6">
        <v>11112</v>
      </c>
      <c r="D10" s="6">
        <v>11228</v>
      </c>
    </row>
    <row r="11" spans="2:4" ht="12.75">
      <c r="B11" s="5" t="s">
        <v>21</v>
      </c>
      <c r="C11" s="6">
        <v>223171</v>
      </c>
      <c r="D11" s="6">
        <v>185225</v>
      </c>
    </row>
    <row r="12" spans="2:4" ht="12.75">
      <c r="B12" s="5" t="s">
        <v>40</v>
      </c>
      <c r="C12" s="6">
        <v>23176</v>
      </c>
      <c r="D12" s="6">
        <v>14725</v>
      </c>
    </row>
    <row r="13" spans="2:4" ht="12.75">
      <c r="B13" s="5" t="s">
        <v>22</v>
      </c>
      <c r="C13" s="6">
        <v>3283</v>
      </c>
      <c r="D13" s="6">
        <v>3423</v>
      </c>
    </row>
    <row r="14" spans="2:4" ht="12.75">
      <c r="B14" s="5" t="s">
        <v>23</v>
      </c>
      <c r="C14" s="6">
        <v>2572</v>
      </c>
      <c r="D14" s="6">
        <v>2910</v>
      </c>
    </row>
    <row r="15" spans="2:4" ht="12.75">
      <c r="B15" s="5" t="s">
        <v>28</v>
      </c>
      <c r="C15" s="6">
        <v>167</v>
      </c>
      <c r="D15" s="6">
        <v>628</v>
      </c>
    </row>
    <row r="16" spans="2:4" ht="12.75">
      <c r="B16" s="5" t="s">
        <v>41</v>
      </c>
      <c r="C16" s="6">
        <v>611</v>
      </c>
      <c r="D16" s="6">
        <v>810</v>
      </c>
    </row>
    <row r="17" spans="2:4" ht="12.75">
      <c r="B17" s="5" t="s">
        <v>42</v>
      </c>
      <c r="C17" s="6">
        <v>2251</v>
      </c>
      <c r="D17" s="6">
        <v>2097</v>
      </c>
    </row>
    <row r="18" spans="2:4" ht="12.75">
      <c r="B18" s="5" t="s">
        <v>43</v>
      </c>
      <c r="C18" s="6">
        <v>7328</v>
      </c>
      <c r="D18" s="6">
        <v>7391</v>
      </c>
    </row>
    <row r="19" spans="2:4" ht="13.5" thickBot="1">
      <c r="B19" s="7" t="s">
        <v>57</v>
      </c>
      <c r="C19" s="8">
        <v>10012</v>
      </c>
      <c r="D19" s="8">
        <v>1518</v>
      </c>
    </row>
    <row r="20" spans="2:4" ht="12.75">
      <c r="B20" s="9" t="s">
        <v>24</v>
      </c>
      <c r="C20" s="10">
        <v>512250</v>
      </c>
      <c r="D20" s="10">
        <v>492732</v>
      </c>
    </row>
    <row r="21" spans="3:7" ht="12.75">
      <c r="C21" s="11"/>
      <c r="D21" s="11"/>
      <c r="E21" s="11"/>
      <c r="F21" s="11"/>
      <c r="G21" s="11"/>
    </row>
    <row r="22" spans="2:4" ht="12.75">
      <c r="B22" s="4" t="s">
        <v>25</v>
      </c>
      <c r="C22" s="11"/>
      <c r="D22" s="11"/>
    </row>
    <row r="23" spans="2:4" ht="12.75">
      <c r="B23" s="5" t="s">
        <v>26</v>
      </c>
      <c r="C23" s="6">
        <v>12839</v>
      </c>
      <c r="D23" s="6">
        <v>31526</v>
      </c>
    </row>
    <row r="24" spans="2:4" ht="12.75">
      <c r="B24" s="5" t="s">
        <v>27</v>
      </c>
      <c r="C24" s="6">
        <v>398137</v>
      </c>
      <c r="D24" s="6">
        <v>370058</v>
      </c>
    </row>
    <row r="25" spans="2:4" ht="12.75">
      <c r="B25" s="5" t="s">
        <v>44</v>
      </c>
      <c r="C25" s="6">
        <v>6047</v>
      </c>
      <c r="D25" s="6">
        <v>4324</v>
      </c>
    </row>
    <row r="26" spans="2:4" ht="12.75">
      <c r="B26" s="5" t="s">
        <v>47</v>
      </c>
      <c r="C26" s="6">
        <v>26152</v>
      </c>
      <c r="D26" s="6">
        <v>22672</v>
      </c>
    </row>
    <row r="27" spans="2:4" ht="12.75">
      <c r="B27" s="5" t="s">
        <v>45</v>
      </c>
      <c r="C27" s="6">
        <v>11552</v>
      </c>
      <c r="D27" s="6">
        <v>9923</v>
      </c>
    </row>
    <row r="28" spans="2:4" ht="12.75">
      <c r="B28" s="5" t="s">
        <v>46</v>
      </c>
      <c r="C28" s="6">
        <v>2230</v>
      </c>
      <c r="D28" s="6">
        <v>3437</v>
      </c>
    </row>
    <row r="29" spans="2:4" ht="12.75">
      <c r="B29" s="7" t="s">
        <v>29</v>
      </c>
      <c r="C29" s="8">
        <v>637</v>
      </c>
      <c r="D29" s="8">
        <v>478</v>
      </c>
    </row>
    <row r="30" spans="2:4" ht="13.5" thickBot="1">
      <c r="B30" s="5" t="s">
        <v>59</v>
      </c>
      <c r="C30" s="6">
        <v>6002</v>
      </c>
      <c r="D30" s="6">
        <v>0</v>
      </c>
    </row>
    <row r="31" spans="2:4" ht="12.75">
      <c r="B31" s="9" t="s">
        <v>30</v>
      </c>
      <c r="C31" s="10">
        <v>463596</v>
      </c>
      <c r="D31" s="10">
        <v>442418</v>
      </c>
    </row>
    <row r="32" spans="2:4" ht="12.75">
      <c r="B32" s="34"/>
      <c r="C32" s="35"/>
      <c r="D32" s="35"/>
    </row>
    <row r="33" spans="2:5" ht="12.75">
      <c r="B33" s="12" t="s">
        <v>31</v>
      </c>
      <c r="C33" s="13"/>
      <c r="D33" s="13"/>
      <c r="E33" s="11"/>
    </row>
    <row r="34" spans="2:5" ht="12.75">
      <c r="B34" s="5" t="s">
        <v>32</v>
      </c>
      <c r="C34" s="6">
        <v>19005</v>
      </c>
      <c r="D34" s="6">
        <v>19005</v>
      </c>
      <c r="E34" s="11"/>
    </row>
    <row r="35" spans="2:5" ht="13.5" thickBot="1">
      <c r="B35" s="7" t="s">
        <v>33</v>
      </c>
      <c r="C35" s="8">
        <v>29649</v>
      </c>
      <c r="D35" s="8">
        <v>31309</v>
      </c>
      <c r="E35" s="11"/>
    </row>
    <row r="36" spans="2:5" ht="13.5" thickBot="1">
      <c r="B36" s="14" t="s">
        <v>34</v>
      </c>
      <c r="C36" s="31">
        <v>48654</v>
      </c>
      <c r="D36" s="33">
        <v>50314</v>
      </c>
      <c r="E36" s="11"/>
    </row>
    <row r="37" spans="2:5" ht="12.75">
      <c r="B37" s="16" t="s">
        <v>35</v>
      </c>
      <c r="C37" s="10">
        <v>512250</v>
      </c>
      <c r="D37" s="17">
        <v>492732</v>
      </c>
      <c r="E37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Komer?ní banka,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mskoumal</dc:creator>
  <cp:keywords/>
  <dc:description/>
  <cp:lastModifiedBy>mskoumal</cp:lastModifiedBy>
  <dcterms:created xsi:type="dcterms:W3CDTF">2005-09-07T12:39:14Z</dcterms:created>
  <dcterms:modified xsi:type="dcterms:W3CDTF">2007-08-03T12:43:31Z</dcterms:modified>
  <cp:category/>
  <cp:version/>
  <cp:contentType/>
  <cp:contentStatus/>
</cp:coreProperties>
</file>