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REHOVA\Documents\"/>
    </mc:Choice>
  </mc:AlternateContent>
  <xr:revisionPtr revIDLastSave="0" documentId="8_{021DB6C7-F45B-4257-A1F6-9A810041A945}" xr6:coauthVersionLast="47" xr6:coauthVersionMax="47" xr10:uidLastSave="{00000000-0000-0000-0000-000000000000}"/>
  <bookViews>
    <workbookView showHorizontalScroll="0" showSheetTabs="0" xWindow="0" yWindow="720" windowWidth="19200" windowHeight="11280" xr2:uid="{00000000-000D-0000-FFFF-FFFF00000000}"/>
  </bookViews>
  <sheets>
    <sheet name="PID" sheetId="1" r:id="rId1"/>
  </sheets>
  <definedNames>
    <definedName name="Print_Area" localSheetId="0">PID!$B$6:$L$46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37" i="1"/>
  <c r="E27" i="1" l="1"/>
  <c r="E26" i="1"/>
  <c r="E19" i="1"/>
  <c r="J40" i="1" l="1"/>
  <c r="I40" i="1" l="1"/>
  <c r="E17" i="1"/>
  <c r="E18" i="1"/>
  <c r="E20" i="1"/>
  <c r="E21" i="1"/>
  <c r="E22" i="1"/>
  <c r="E23" i="1"/>
  <c r="E24" i="1"/>
  <c r="E25" i="1"/>
  <c r="E28" i="1"/>
  <c r="E29" i="1"/>
  <c r="E30" i="1"/>
  <c r="E31" i="1"/>
  <c r="E32" i="1"/>
  <c r="E33" i="1"/>
  <c r="E34" i="1"/>
  <c r="E35" i="1"/>
  <c r="E36" i="1"/>
  <c r="E38" i="1"/>
  <c r="H16" i="1" l="1"/>
  <c r="G16" i="1" s="1"/>
  <c r="K40" i="1"/>
  <c r="H20" i="1"/>
  <c r="G20" i="1" s="1"/>
  <c r="H24" i="1"/>
  <c r="G24" i="1" s="1"/>
  <c r="H28" i="1"/>
  <c r="G28" i="1" s="1"/>
  <c r="H32" i="1"/>
  <c r="G32" i="1" s="1"/>
  <c r="H36" i="1"/>
  <c r="G36" i="1" s="1"/>
  <c r="H21" i="1"/>
  <c r="G21" i="1" s="1"/>
  <c r="H25" i="1"/>
  <c r="G25" i="1" s="1"/>
  <c r="H29" i="1"/>
  <c r="G29" i="1" s="1"/>
  <c r="H33" i="1"/>
  <c r="G33" i="1" s="1"/>
  <c r="H37" i="1"/>
  <c r="G37" i="1" s="1"/>
  <c r="H17" i="1"/>
  <c r="G17" i="1" s="1"/>
  <c r="H18" i="1"/>
  <c r="G18" i="1" s="1"/>
  <c r="H22" i="1"/>
  <c r="G22" i="1" s="1"/>
  <c r="H26" i="1"/>
  <c r="G26" i="1" s="1"/>
  <c r="H30" i="1"/>
  <c r="G30" i="1" s="1"/>
  <c r="H34" i="1"/>
  <c r="G34" i="1" s="1"/>
  <c r="H38" i="1"/>
  <c r="G38" i="1" s="1"/>
  <c r="H19" i="1"/>
  <c r="G19" i="1" s="1"/>
  <c r="H23" i="1"/>
  <c r="G23" i="1" s="1"/>
  <c r="H27" i="1"/>
  <c r="G27" i="1" s="1"/>
  <c r="H31" i="1"/>
  <c r="G31" i="1" s="1"/>
  <c r="H35" i="1"/>
  <c r="G35" i="1" s="1"/>
  <c r="L40" i="1" l="1"/>
</calcChain>
</file>

<file path=xl/sharedStrings.xml><?xml version="1.0" encoding="utf-8"?>
<sst xmlns="http://schemas.openxmlformats.org/spreadsheetml/2006/main" count="56" uniqueCount="54">
  <si>
    <t>základy a zemní práce</t>
  </si>
  <si>
    <t>svislé konstrukce</t>
  </si>
  <si>
    <t>konstrukce střechy</t>
  </si>
  <si>
    <t>krytina střech</t>
  </si>
  <si>
    <t>klempířské konstrukce</t>
  </si>
  <si>
    <t>úpravy vnitřních povrchů</t>
  </si>
  <si>
    <t>úpravy vnějších povrchů</t>
  </si>
  <si>
    <t>vnitřní obklady</t>
  </si>
  <si>
    <t>schody</t>
  </si>
  <si>
    <t>dveře a vrata</t>
  </si>
  <si>
    <t>okna</t>
  </si>
  <si>
    <t>povrch podlah</t>
  </si>
  <si>
    <t>vytápění</t>
  </si>
  <si>
    <t>elektroinstalace vč. bleskosvodu</t>
  </si>
  <si>
    <t>vybavení kuchyní</t>
  </si>
  <si>
    <t>vnitřní hygienická zařízení vč. WC</t>
  </si>
  <si>
    <t>Objekt celkem</t>
  </si>
  <si>
    <t>vodorovné konstrukce, stropy</t>
  </si>
  <si>
    <t>rozvod vody, vč. případné studny</t>
  </si>
  <si>
    <t>rozvod kanalizace</t>
  </si>
  <si>
    <t>rozvod plynu</t>
  </si>
  <si>
    <t>zdroj/ohřev teplé vody</t>
  </si>
  <si>
    <t>Rozpočet v Kč</t>
  </si>
  <si>
    <t>Klient:</t>
  </si>
  <si>
    <t>pevný poměr</t>
  </si>
  <si>
    <t>výpočet</t>
  </si>
  <si>
    <t>Objem HÚ</t>
  </si>
  <si>
    <t>Položka:</t>
  </si>
  <si>
    <t>Adresa nemovitosti:</t>
  </si>
  <si>
    <t>Celkový (Kč)</t>
  </si>
  <si>
    <t>Financováno hypotečním úvěrem (Kč)</t>
  </si>
  <si>
    <t>Dokončení v %</t>
  </si>
  <si>
    <t>jiné</t>
  </si>
  <si>
    <t>Podíly (rozestavěnost)</t>
  </si>
  <si>
    <t>Podíly (uhrazené náklady)</t>
  </si>
  <si>
    <t>Předpokládané datum dokončení výstavby/rekonstrukce:</t>
  </si>
  <si>
    <t>Dne:</t>
  </si>
  <si>
    <t>Komentář - použitý materiál,
měrná jednotka, cena atd.</t>
  </si>
  <si>
    <t>Rozpočtováno</t>
  </si>
  <si>
    <t>Dok.</t>
  </si>
  <si>
    <t>Uhrazené náklady z celkového rozpočtu</t>
  </si>
  <si>
    <t>ost. vnitř. vybavení (výtahy, VZT,EPS)</t>
  </si>
  <si>
    <t>PŘEHLED INVESTIČNÍCH NÁKLADŮ</t>
  </si>
  <si>
    <t xml:space="preserve"> </t>
  </si>
  <si>
    <t xml:space="preserve"> Podpis klienta:  </t>
  </si>
  <si>
    <t>v souladu s Obecnými podmínkami KB/MPSS pro úvěry občanům.</t>
  </si>
  <si>
    <t>vědom, že v případě uvedení nepravdivých informací má banka právo okamžitě zastavit čerpání nebo požadovat okamžité splacení jistiny úvěru</t>
  </si>
  <si>
    <t xml:space="preserve">Prohlašuji, že údaje uvedené v tomto přehledu odpovídají skutečnému stavu a postupu výstavby/rekonstrukce a jsou pravdivé a úplné. Jsem si </t>
  </si>
  <si>
    <t>PŘEHLED INVESTIČNÍCH NÁKLADŮ spojených s výstavbou/rekonstrukcí k úvěru č.:</t>
  </si>
  <si>
    <t>Další identifikace nemovitosti (pozemek parc. č.; 
katastrální území, obec, číslo bytové jednotky):</t>
  </si>
  <si>
    <t>Bytová jednotka</t>
  </si>
  <si>
    <t>Rodinný dům</t>
  </si>
  <si>
    <t>Ostatní</t>
  </si>
  <si>
    <t>Druh: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</si>
</sst>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0" fillId="0" borderId="0" xfId="0" applyAlignment="1">
      <alignment vertical="center"/>
    </xf>
    <xf numFmtId="0" fontId="4" fillId="0" borderId="27" xfId="1" applyFont="1" applyBorder="1" applyAlignment="1" applyProtection="1">
      <alignment horizontal="center" vertical="center" wrapText="1"/>
      <protection locked="0" hidden="1"/>
    </xf>
    <xf numFmtId="0" fontId="4" fillId="0" borderId="3" xfId="1" applyFont="1" applyBorder="1" applyAlignment="1" applyProtection="1">
      <alignment horizontal="left" vertical="center"/>
      <protection locked="0" hidden="1"/>
    </xf>
    <xf numFmtId="0" fontId="4" fillId="0" borderId="0" xfId="1" applyFont="1" applyAlignment="1" applyProtection="1">
      <alignment horizontal="left" vertical="center"/>
      <protection locked="0" hidden="1"/>
    </xf>
    <xf numFmtId="0" fontId="4" fillId="0" borderId="20" xfId="1" applyFont="1" applyBorder="1" applyAlignment="1" applyProtection="1">
      <alignment horizontal="left" vertical="center"/>
      <protection locked="0" hidden="1"/>
    </xf>
    <xf numFmtId="0" fontId="3" fillId="0" borderId="19" xfId="1" applyFont="1" applyBorder="1" applyAlignment="1" applyProtection="1">
      <alignment horizontal="left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0" fontId="5" fillId="0" borderId="14" xfId="1" applyFont="1" applyBorder="1" applyAlignment="1" applyProtection="1">
      <alignment horizontal="center" vertical="center"/>
      <protection hidden="1"/>
    </xf>
    <xf numFmtId="9" fontId="5" fillId="2" borderId="6" xfId="1" applyNumberFormat="1" applyFont="1" applyFill="1" applyBorder="1" applyAlignment="1" applyProtection="1">
      <alignment horizontal="center" vertical="center"/>
      <protection hidden="1"/>
    </xf>
    <xf numFmtId="9" fontId="5" fillId="0" borderId="6" xfId="1" applyNumberFormat="1" applyFont="1" applyBorder="1" applyAlignment="1" applyProtection="1">
      <alignment horizontal="center" vertical="center"/>
      <protection hidden="1"/>
    </xf>
    <xf numFmtId="9" fontId="5" fillId="2" borderId="0" xfId="1" applyNumberFormat="1" applyFont="1" applyFill="1" applyAlignment="1" applyProtection="1">
      <alignment horizontal="center" vertical="center"/>
      <protection hidden="1"/>
    </xf>
    <xf numFmtId="0" fontId="3" fillId="0" borderId="25" xfId="1" applyFont="1" applyBorder="1" applyAlignment="1" applyProtection="1">
      <alignment vertical="center"/>
      <protection locked="0" hidden="1"/>
    </xf>
    <xf numFmtId="0" fontId="3" fillId="0" borderId="11" xfId="1" applyFont="1" applyBorder="1" applyAlignment="1" applyProtection="1">
      <alignment horizontal="center" vertical="center"/>
      <protection hidden="1"/>
    </xf>
    <xf numFmtId="164" fontId="3" fillId="0" borderId="16" xfId="1" applyNumberFormat="1" applyFont="1" applyBorder="1" applyAlignment="1" applyProtection="1">
      <alignment horizontal="center" vertical="center" wrapText="1"/>
      <protection hidden="1"/>
    </xf>
    <xf numFmtId="0" fontId="3" fillId="0" borderId="23" xfId="1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164" fontId="3" fillId="0" borderId="40" xfId="1" applyNumberFormat="1" applyFont="1" applyBorder="1" applyAlignment="1" applyProtection="1">
      <alignment horizontal="center" vertical="center"/>
      <protection hidden="1"/>
    </xf>
    <xf numFmtId="164" fontId="3" fillId="0" borderId="13" xfId="1" applyNumberFormat="1" applyFont="1" applyBorder="1" applyAlignment="1" applyProtection="1">
      <alignment horizontal="center" vertical="center"/>
      <protection hidden="1"/>
    </xf>
    <xf numFmtId="164" fontId="3" fillId="0" borderId="15" xfId="1" applyNumberFormat="1" applyFont="1" applyBorder="1" applyAlignment="1" applyProtection="1">
      <alignment horizontal="center" vertical="center" wrapText="1"/>
      <protection hidden="1"/>
    </xf>
    <xf numFmtId="0" fontId="3" fillId="0" borderId="39" xfId="1" applyFont="1" applyBorder="1" applyAlignment="1" applyProtection="1">
      <alignment horizontal="center" vertical="center" wrapText="1"/>
      <protection hidden="1"/>
    </xf>
    <xf numFmtId="164" fontId="4" fillId="0" borderId="28" xfId="1" applyNumberFormat="1" applyFont="1" applyBorder="1" applyAlignment="1" applyProtection="1">
      <alignment horizontal="center" vertical="center"/>
      <protection locked="0" hidden="1"/>
    </xf>
    <xf numFmtId="164" fontId="4" fillId="0" borderId="13" xfId="1" applyNumberFormat="1" applyFont="1" applyBorder="1" applyAlignment="1" applyProtection="1">
      <alignment horizontal="center" vertical="center"/>
      <protection locked="0" hidden="1"/>
    </xf>
    <xf numFmtId="9" fontId="4" fillId="0" borderId="15" xfId="1" applyNumberFormat="1" applyFont="1" applyBorder="1" applyAlignment="1" applyProtection="1">
      <alignment horizontal="center" vertical="center"/>
      <protection locked="0" hidden="1"/>
    </xf>
    <xf numFmtId="0" fontId="4" fillId="0" borderId="15" xfId="1" applyFont="1" applyBorder="1" applyAlignment="1" applyProtection="1">
      <alignment horizontal="center" vertical="center" wrapText="1"/>
      <protection locked="0" hidden="1"/>
    </xf>
    <xf numFmtId="164" fontId="4" fillId="0" borderId="21" xfId="1" applyNumberFormat="1" applyFont="1" applyBorder="1" applyAlignment="1" applyProtection="1">
      <alignment horizontal="center" vertical="center"/>
      <protection locked="0" hidden="1"/>
    </xf>
    <xf numFmtId="164" fontId="4" fillId="0" borderId="7" xfId="1" applyNumberFormat="1" applyFont="1" applyBorder="1" applyAlignment="1" applyProtection="1">
      <alignment horizontal="center" vertical="center"/>
      <protection locked="0" hidden="1"/>
    </xf>
    <xf numFmtId="9" fontId="4" fillId="0" borderId="27" xfId="1" applyNumberFormat="1" applyFont="1" applyBorder="1" applyAlignment="1" applyProtection="1">
      <alignment horizontal="center" vertical="center"/>
      <protection locked="0" hidden="1"/>
    </xf>
    <xf numFmtId="164" fontId="4" fillId="0" borderId="29" xfId="1" applyNumberFormat="1" applyFont="1" applyBorder="1" applyAlignment="1" applyProtection="1">
      <alignment horizontal="center" vertical="center"/>
      <protection locked="0" hidden="1"/>
    </xf>
    <xf numFmtId="164" fontId="4" fillId="0" borderId="10" xfId="1" applyNumberFormat="1" applyFont="1" applyBorder="1" applyAlignment="1" applyProtection="1">
      <alignment horizontal="center" vertical="center"/>
      <protection locked="0" hidden="1"/>
    </xf>
    <xf numFmtId="9" fontId="4" fillId="0" borderId="5" xfId="1" applyNumberFormat="1" applyFont="1" applyBorder="1" applyAlignment="1" applyProtection="1">
      <alignment horizontal="center" vertical="center"/>
      <protection locked="0" hidden="1"/>
    </xf>
    <xf numFmtId="0" fontId="4" fillId="0" borderId="5" xfId="1" applyFont="1" applyBorder="1" applyAlignment="1" applyProtection="1">
      <alignment horizontal="center" vertical="center" wrapText="1"/>
      <protection locked="0" hidden="1"/>
    </xf>
    <xf numFmtId="164" fontId="3" fillId="0" borderId="29" xfId="1" applyNumberFormat="1" applyFont="1" applyBorder="1" applyAlignment="1" applyProtection="1">
      <alignment horizontal="center" vertical="center"/>
      <protection hidden="1"/>
    </xf>
    <xf numFmtId="164" fontId="3" fillId="0" borderId="10" xfId="1" applyNumberFormat="1" applyFont="1" applyBorder="1" applyAlignment="1" applyProtection="1">
      <alignment horizontal="center" vertical="center"/>
      <protection hidden="1"/>
    </xf>
    <xf numFmtId="9" fontId="3" fillId="0" borderId="5" xfId="1" applyNumberFormat="1" applyFont="1" applyBorder="1" applyAlignment="1" applyProtection="1">
      <alignment horizontal="center" vertical="center"/>
      <protection hidden="1"/>
    </xf>
    <xf numFmtId="9" fontId="3" fillId="0" borderId="14" xfId="1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3" fillId="0" borderId="24" xfId="1" applyFont="1" applyBorder="1" applyAlignment="1" applyProtection="1">
      <alignment horizontal="left" vertical="center"/>
      <protection locked="0" hidden="1"/>
    </xf>
    <xf numFmtId="0" fontId="3" fillId="0" borderId="3" xfId="1" applyFont="1" applyBorder="1" applyAlignment="1" applyProtection="1">
      <alignment vertical="center"/>
      <protection hidden="1"/>
    </xf>
    <xf numFmtId="0" fontId="3" fillId="0" borderId="3" xfId="1" applyFont="1" applyBorder="1" applyAlignment="1" applyProtection="1">
      <alignment horizontal="right" vertical="center"/>
      <protection hidden="1"/>
    </xf>
    <xf numFmtId="0" fontId="3" fillId="0" borderId="3" xfId="1" applyFont="1" applyBorder="1" applyAlignment="1" applyProtection="1">
      <alignment horizontal="left" vertical="center" indent="3"/>
      <protection locked="0" hidden="1"/>
    </xf>
    <xf numFmtId="0" fontId="4" fillId="0" borderId="42" xfId="1" applyFont="1" applyBorder="1" applyAlignment="1" applyProtection="1">
      <alignment horizontal="left" vertical="center" wrapText="1"/>
      <protection hidden="1"/>
    </xf>
    <xf numFmtId="0" fontId="4" fillId="0" borderId="44" xfId="1" applyFont="1" applyBorder="1" applyAlignment="1" applyProtection="1">
      <alignment horizontal="left" vertical="center" wrapText="1"/>
      <protection hidden="1"/>
    </xf>
    <xf numFmtId="0" fontId="4" fillId="0" borderId="43" xfId="1" applyFont="1" applyBorder="1" applyAlignment="1" applyProtection="1">
      <alignment horizontal="left" vertical="center" wrapText="1"/>
      <protection hidden="1"/>
    </xf>
    <xf numFmtId="0" fontId="4" fillId="0" borderId="19" xfId="1" applyFont="1" applyBorder="1" applyAlignment="1" applyProtection="1">
      <alignment horizontal="left" vertical="center" wrapText="1"/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4" fillId="0" borderId="20" xfId="1" applyFont="1" applyBorder="1" applyAlignment="1" applyProtection="1">
      <alignment horizontal="left" vertical="center" wrapText="1"/>
      <protection hidden="1"/>
    </xf>
    <xf numFmtId="0" fontId="4" fillId="0" borderId="19" xfId="1" applyFont="1" applyBorder="1" applyAlignment="1" applyProtection="1">
      <alignment horizontal="left" vertical="center"/>
      <protection hidden="1"/>
    </xf>
    <xf numFmtId="0" fontId="4" fillId="0" borderId="17" xfId="1" applyFont="1" applyBorder="1" applyAlignment="1" applyProtection="1">
      <alignment horizontal="left" vertical="center"/>
      <protection hidden="1"/>
    </xf>
    <xf numFmtId="0" fontId="4" fillId="0" borderId="0" xfId="1" applyFont="1" applyAlignment="1" applyProtection="1">
      <alignment horizontal="left" vertical="center"/>
      <protection locked="0" hidden="1"/>
    </xf>
    <xf numFmtId="0" fontId="4" fillId="0" borderId="1" xfId="1" applyFont="1" applyBorder="1" applyAlignment="1" applyProtection="1">
      <alignment horizontal="left" vertical="center"/>
      <protection locked="0" hidden="1"/>
    </xf>
    <xf numFmtId="0" fontId="4" fillId="0" borderId="0" xfId="1" applyFont="1" applyAlignment="1" applyProtection="1">
      <alignment horizontal="left" vertical="center"/>
      <protection hidden="1"/>
    </xf>
    <xf numFmtId="0" fontId="4" fillId="0" borderId="20" xfId="1" applyFont="1" applyBorder="1" applyAlignment="1" applyProtection="1">
      <alignment horizontal="left" vertical="center"/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4" fillId="0" borderId="5" xfId="1" applyFont="1" applyBorder="1" applyAlignment="1" applyProtection="1">
      <alignment horizontal="left" vertical="center"/>
      <protection hidden="1"/>
    </xf>
    <xf numFmtId="0" fontId="2" fillId="0" borderId="42" xfId="1" applyFont="1" applyBorder="1" applyAlignment="1" applyProtection="1">
      <alignment horizontal="left" vertical="center"/>
      <protection hidden="1"/>
    </xf>
    <xf numFmtId="0" fontId="2" fillId="0" borderId="44" xfId="1" applyFont="1" applyBorder="1" applyAlignment="1" applyProtection="1">
      <alignment horizontal="left" vertical="center"/>
      <protection hidden="1"/>
    </xf>
    <xf numFmtId="0" fontId="2" fillId="0" borderId="43" xfId="1" applyFont="1" applyBorder="1" applyAlignment="1" applyProtection="1">
      <alignment horizontal="left" vertical="center"/>
      <protection hidden="1"/>
    </xf>
    <xf numFmtId="0" fontId="2" fillId="0" borderId="17" xfId="1" applyFont="1" applyBorder="1" applyAlignment="1" applyProtection="1">
      <alignment horizontal="left" vertical="center"/>
      <protection hidden="1"/>
    </xf>
    <xf numFmtId="0" fontId="2" fillId="0" borderId="1" xfId="1" applyFont="1" applyBorder="1" applyAlignment="1" applyProtection="1">
      <alignment horizontal="left" vertical="center"/>
      <protection hidden="1"/>
    </xf>
    <xf numFmtId="0" fontId="2" fillId="0" borderId="5" xfId="1" applyFont="1" applyBorder="1" applyAlignment="1" applyProtection="1">
      <alignment horizontal="left" vertical="center"/>
      <protection hidden="1"/>
    </xf>
    <xf numFmtId="0" fontId="4" fillId="0" borderId="49" xfId="1" applyFont="1" applyBorder="1" applyAlignment="1" applyProtection="1">
      <alignment horizontal="left" vertical="center"/>
      <protection hidden="1"/>
    </xf>
    <xf numFmtId="0" fontId="4" fillId="0" borderId="8" xfId="1" applyFont="1" applyBorder="1" applyAlignment="1" applyProtection="1">
      <alignment horizontal="left" vertical="center"/>
      <protection hidden="1"/>
    </xf>
    <xf numFmtId="0" fontId="4" fillId="0" borderId="27" xfId="1" applyFont="1" applyBorder="1" applyAlignment="1" applyProtection="1">
      <alignment horizontal="left" vertical="center"/>
      <protection hidden="1"/>
    </xf>
    <xf numFmtId="0" fontId="4" fillId="0" borderId="11" xfId="1" applyFont="1" applyBorder="1" applyAlignment="1" applyProtection="1">
      <alignment horizontal="left" vertical="center"/>
      <protection hidden="1"/>
    </xf>
    <xf numFmtId="0" fontId="4" fillId="0" borderId="50" xfId="1" applyFont="1" applyBorder="1" applyAlignment="1" applyProtection="1">
      <alignment horizontal="left" vertical="center"/>
      <protection hidden="1"/>
    </xf>
    <xf numFmtId="0" fontId="4" fillId="0" borderId="51" xfId="1" applyFont="1" applyBorder="1" applyAlignment="1" applyProtection="1">
      <alignment horizontal="left" vertical="center"/>
      <protection hidden="1"/>
    </xf>
    <xf numFmtId="0" fontId="3" fillId="0" borderId="42" xfId="1" applyFont="1" applyBorder="1" applyAlignment="1" applyProtection="1">
      <alignment horizontal="left" vertical="center"/>
      <protection hidden="1"/>
    </xf>
    <xf numFmtId="0" fontId="3" fillId="0" borderId="44" xfId="1" applyFont="1" applyBorder="1" applyAlignment="1" applyProtection="1">
      <alignment horizontal="left" vertical="center"/>
      <protection hidden="1"/>
    </xf>
    <xf numFmtId="0" fontId="3" fillId="0" borderId="43" xfId="1" applyFont="1" applyBorder="1" applyAlignment="1" applyProtection="1">
      <alignment horizontal="left" vertical="center"/>
      <protection hidden="1"/>
    </xf>
    <xf numFmtId="0" fontId="3" fillId="0" borderId="17" xfId="1" applyFont="1" applyBorder="1" applyAlignment="1" applyProtection="1">
      <alignment horizontal="left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5" xfId="1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4" fillId="0" borderId="47" xfId="1" applyFont="1" applyBorder="1" applyAlignment="1" applyProtection="1">
      <alignment horizontal="left" vertical="center"/>
      <protection hidden="1"/>
    </xf>
    <xf numFmtId="0" fontId="4" fillId="0" borderId="48" xfId="1" applyFont="1" applyBorder="1" applyAlignment="1" applyProtection="1">
      <alignment horizontal="left" vertical="center"/>
      <protection hidden="1"/>
    </xf>
    <xf numFmtId="0" fontId="4" fillId="0" borderId="15" xfId="1" applyFont="1" applyBorder="1" applyAlignment="1" applyProtection="1">
      <alignment horizontal="left" vertical="center"/>
      <protection hidden="1"/>
    </xf>
    <xf numFmtId="0" fontId="3" fillId="0" borderId="9" xfId="1" applyFont="1" applyBorder="1" applyAlignment="1" applyProtection="1">
      <alignment horizontal="left" vertical="center"/>
      <protection hidden="1"/>
    </xf>
    <xf numFmtId="0" fontId="3" fillId="0" borderId="4" xfId="1" applyFont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horizontal="left" vertical="center"/>
      <protection hidden="1"/>
    </xf>
    <xf numFmtId="0" fontId="3" fillId="0" borderId="3" xfId="1" applyFont="1" applyBorder="1" applyAlignment="1" applyProtection="1">
      <alignment horizontal="left" vertical="center"/>
      <protection hidden="1"/>
    </xf>
    <xf numFmtId="0" fontId="3" fillId="0" borderId="38" xfId="1" applyFont="1" applyBorder="1" applyAlignment="1" applyProtection="1">
      <alignment horizontal="left" vertical="center"/>
      <protection hidden="1"/>
    </xf>
    <xf numFmtId="0" fontId="3" fillId="0" borderId="21" xfId="1" applyFont="1" applyBorder="1" applyAlignment="1" applyProtection="1">
      <alignment horizontal="left" vertical="center"/>
      <protection hidden="1"/>
    </xf>
    <xf numFmtId="0" fontId="3" fillId="0" borderId="41" xfId="1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3" fillId="0" borderId="22" xfId="1" applyFont="1" applyBorder="1" applyAlignment="1" applyProtection="1">
      <alignment horizontal="left" vertical="center" wrapText="1"/>
      <protection hidden="1"/>
    </xf>
    <xf numFmtId="0" fontId="3" fillId="0" borderId="2" xfId="1" applyFont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3" fillId="0" borderId="18" xfId="1" applyFont="1" applyBorder="1" applyAlignment="1" applyProtection="1">
      <alignment horizontal="left" vertical="center"/>
      <protection hidden="1"/>
    </xf>
    <xf numFmtId="0" fontId="3" fillId="0" borderId="26" xfId="1" applyFont="1" applyBorder="1" applyAlignment="1" applyProtection="1">
      <alignment horizontal="center" vertical="center" wrapText="1"/>
      <protection hidden="1"/>
    </xf>
    <xf numFmtId="0" fontId="3" fillId="0" borderId="14" xfId="1" applyFont="1" applyBorder="1" applyAlignment="1" applyProtection="1">
      <alignment horizontal="center" vertical="center" wrapText="1"/>
      <protection hidden="1"/>
    </xf>
    <xf numFmtId="0" fontId="4" fillId="0" borderId="35" xfId="1" applyFont="1" applyBorder="1" applyAlignment="1" applyProtection="1">
      <alignment horizontal="left" vertical="center" wrapText="1"/>
      <protection locked="0" hidden="1"/>
    </xf>
    <xf numFmtId="0" fontId="4" fillId="0" borderId="8" xfId="1" applyFont="1" applyBorder="1" applyAlignment="1" applyProtection="1">
      <alignment horizontal="left" vertical="center" wrapText="1"/>
      <protection locked="0" hidden="1"/>
    </xf>
    <xf numFmtId="0" fontId="4" fillId="0" borderId="27" xfId="1" applyFont="1" applyBorder="1" applyAlignment="1" applyProtection="1">
      <alignment horizontal="left" vertical="center" wrapText="1"/>
      <protection locked="0" hidden="1"/>
    </xf>
    <xf numFmtId="49" fontId="4" fillId="0" borderId="36" xfId="1" applyNumberFormat="1" applyFont="1" applyBorder="1" applyAlignment="1" applyProtection="1">
      <alignment horizontal="left" vertical="center" wrapText="1"/>
      <protection locked="0" hidden="1"/>
    </xf>
    <xf numFmtId="49" fontId="4" fillId="0" borderId="3" xfId="1" applyNumberFormat="1" applyFont="1" applyBorder="1" applyAlignment="1" applyProtection="1">
      <alignment horizontal="left" vertical="center" wrapText="1"/>
      <protection locked="0" hidden="1"/>
    </xf>
    <xf numFmtId="49" fontId="4" fillId="0" borderId="24" xfId="1" applyNumberFormat="1" applyFont="1" applyBorder="1" applyAlignment="1" applyProtection="1">
      <alignment horizontal="left" vertical="center" wrapText="1"/>
      <protection locked="0" hidden="1"/>
    </xf>
    <xf numFmtId="0" fontId="3" fillId="0" borderId="26" xfId="1" applyFont="1" applyBorder="1" applyAlignment="1" applyProtection="1">
      <alignment horizontal="center" vertical="center" textRotation="90" wrapText="1"/>
      <protection hidden="1"/>
    </xf>
    <xf numFmtId="0" fontId="6" fillId="0" borderId="14" xfId="0" applyFont="1" applyBorder="1" applyAlignment="1" applyProtection="1">
      <alignment horizontal="center" vertical="center" textRotation="90" wrapText="1"/>
      <protection hidden="1"/>
    </xf>
    <xf numFmtId="14" fontId="4" fillId="0" borderId="4" xfId="1" applyNumberFormat="1" applyFont="1" applyBorder="1" applyAlignment="1" applyProtection="1">
      <alignment horizontal="left" vertical="center"/>
      <protection locked="0" hidden="1"/>
    </xf>
    <xf numFmtId="14" fontId="4" fillId="0" borderId="25" xfId="1" applyNumberFormat="1" applyFont="1" applyBorder="1" applyAlignment="1" applyProtection="1">
      <alignment horizontal="left" vertical="center"/>
      <protection locked="0" hidden="1"/>
    </xf>
    <xf numFmtId="0" fontId="3" fillId="0" borderId="22" xfId="1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9" fontId="5" fillId="0" borderId="32" xfId="1" applyNumberFormat="1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5" fillId="0" borderId="17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9" fontId="5" fillId="0" borderId="33" xfId="1" applyNumberFormat="1" applyFont="1" applyBorder="1" applyAlignment="1" applyProtection="1">
      <alignment horizontal="center" vertical="center"/>
      <protection hidden="1"/>
    </xf>
    <xf numFmtId="9" fontId="5" fillId="0" borderId="30" xfId="1" applyNumberFormat="1" applyFont="1" applyBorder="1" applyAlignment="1" applyProtection="1">
      <alignment horizontal="center" vertical="center"/>
      <protection hidden="1"/>
    </xf>
    <xf numFmtId="9" fontId="5" fillId="0" borderId="34" xfId="1" applyNumberFormat="1" applyFont="1" applyBorder="1" applyAlignment="1" applyProtection="1">
      <alignment horizontal="center" vertical="center"/>
      <protection hidden="1"/>
    </xf>
    <xf numFmtId="9" fontId="5" fillId="0" borderId="31" xfId="1" applyNumberFormat="1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831850</xdr:colOff>
          <xdr:row>9</xdr:row>
          <xdr:rowOff>12700</xdr:rowOff>
        </xdr:from>
        <xdr:to>
          <xdr:col>1</xdr:col>
          <xdr:colOff>1003300</xdr:colOff>
          <xdr:row>9</xdr:row>
          <xdr:rowOff>260350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2928</xdr:colOff>
      <xdr:row>1</xdr:row>
      <xdr:rowOff>3378</xdr:rowOff>
    </xdr:from>
    <xdr:to>
      <xdr:col>2</xdr:col>
      <xdr:colOff>97373</xdr:colOff>
      <xdr:row>4</xdr:row>
      <xdr:rowOff>2351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6753" y="279603"/>
          <a:ext cx="1191260" cy="4704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9</xdr:row>
          <xdr:rowOff>12700</xdr:rowOff>
        </xdr:from>
        <xdr:to>
          <xdr:col>8</xdr:col>
          <xdr:colOff>381000</xdr:colOff>
          <xdr:row>9</xdr:row>
          <xdr:rowOff>260350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19050</xdr:rowOff>
        </xdr:from>
        <xdr:to>
          <xdr:col>9</xdr:col>
          <xdr:colOff>336550</xdr:colOff>
          <xdr:row>9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showGridLines="0" showRowColHeaders="0" tabSelected="1" zoomScaleNormal="100" zoomScaleSheetLayoutView="70" workbookViewId="0">
      <selection activeCell="L6" sqref="L6"/>
    </sheetView>
  </sheetViews>
  <sheetFormatPr defaultColWidth="0" defaultRowHeight="14.5" zeroHeight="1" x14ac:dyDescent="0.35"/>
  <cols>
    <col min="1" max="1" width="0.7265625" style="1" customWidth="1"/>
    <col min="2" max="2" width="15.26953125" style="1" customWidth="1"/>
    <col min="3" max="4" width="6.81640625" style="1" customWidth="1"/>
    <col min="5" max="5" width="6.7265625" style="1" hidden="1" customWidth="1"/>
    <col min="6" max="6" width="10.36328125" style="1" hidden="1" customWidth="1"/>
    <col min="7" max="7" width="6.7265625" style="1" hidden="1" customWidth="1"/>
    <col min="8" max="8" width="0.6328125" style="1" hidden="1" customWidth="1"/>
    <col min="9" max="9" width="16.81640625" style="1" customWidth="1"/>
    <col min="10" max="10" width="13.7265625" style="1" customWidth="1"/>
    <col min="11" max="11" width="5.6328125" style="1" customWidth="1"/>
    <col min="12" max="12" width="43.08984375" style="1" customWidth="1"/>
    <col min="13" max="13" width="0.7265625" style="1" customWidth="1"/>
    <col min="14" max="16384" width="9.08984375" style="1" hidden="1"/>
  </cols>
  <sheetData>
    <row r="1" spans="2:14" ht="4.1500000000000004" customHeight="1" x14ac:dyDescent="0.35"/>
    <row r="2" spans="2:14" ht="9.75" customHeight="1" x14ac:dyDescent="0.35">
      <c r="B2" s="76"/>
    </row>
    <row r="3" spans="2:14" ht="18" customHeight="1" x14ac:dyDescent="0.35">
      <c r="B3" s="76"/>
      <c r="C3" s="38"/>
      <c r="D3" s="39"/>
      <c r="I3" s="37" t="s">
        <v>42</v>
      </c>
    </row>
    <row r="4" spans="2:14" ht="9.4" customHeight="1" x14ac:dyDescent="0.35">
      <c r="B4" s="76"/>
    </row>
    <row r="5" spans="2:14" ht="30" customHeight="1" thickBot="1" x14ac:dyDescent="0.4"/>
    <row r="6" spans="2:14" ht="18" customHeight="1" thickBot="1" x14ac:dyDescent="0.4">
      <c r="B6" s="80" t="s">
        <v>48</v>
      </c>
      <c r="C6" s="81"/>
      <c r="D6" s="81"/>
      <c r="E6" s="81"/>
      <c r="F6" s="81"/>
      <c r="G6" s="81"/>
      <c r="H6" s="81"/>
      <c r="I6" s="81"/>
      <c r="J6" s="81"/>
      <c r="K6" s="81"/>
      <c r="L6" s="13"/>
    </row>
    <row r="7" spans="2:14" ht="19.149999999999999" customHeight="1" x14ac:dyDescent="0.35">
      <c r="B7" s="85" t="s">
        <v>23</v>
      </c>
      <c r="C7" s="86"/>
      <c r="D7" s="86"/>
      <c r="E7" s="87"/>
      <c r="F7" s="87"/>
      <c r="G7" s="87"/>
      <c r="H7" s="87"/>
      <c r="I7" s="87"/>
      <c r="J7" s="98"/>
      <c r="K7" s="99"/>
      <c r="L7" s="100"/>
    </row>
    <row r="8" spans="2:14" ht="19.149999999999999" customHeight="1" x14ac:dyDescent="0.35">
      <c r="B8" s="85" t="s">
        <v>28</v>
      </c>
      <c r="C8" s="86"/>
      <c r="D8" s="86"/>
      <c r="E8" s="92"/>
      <c r="F8" s="92"/>
      <c r="G8" s="92"/>
      <c r="H8" s="92"/>
      <c r="I8" s="92"/>
      <c r="J8" s="95"/>
      <c r="K8" s="96"/>
      <c r="L8" s="97"/>
      <c r="N8" s="37"/>
    </row>
    <row r="9" spans="2:14" ht="30" customHeight="1" x14ac:dyDescent="0.35">
      <c r="B9" s="88" t="s">
        <v>49</v>
      </c>
      <c r="C9" s="89"/>
      <c r="D9" s="89"/>
      <c r="E9" s="90"/>
      <c r="F9" s="90"/>
      <c r="G9" s="90"/>
      <c r="H9" s="90"/>
      <c r="I9" s="91"/>
      <c r="J9" s="95"/>
      <c r="K9" s="96"/>
      <c r="L9" s="97"/>
    </row>
    <row r="10" spans="2:14" ht="22.15" customHeight="1" thickBot="1" x14ac:dyDescent="0.4">
      <c r="B10" s="16" t="s">
        <v>53</v>
      </c>
      <c r="C10" s="83" t="s">
        <v>50</v>
      </c>
      <c r="D10" s="83"/>
      <c r="E10" s="41"/>
      <c r="F10" s="41"/>
      <c r="G10" s="41"/>
      <c r="H10" s="41"/>
      <c r="I10" s="42" t="s">
        <v>51</v>
      </c>
      <c r="J10" s="43" t="s">
        <v>52</v>
      </c>
      <c r="K10" s="3"/>
      <c r="L10" s="40"/>
    </row>
    <row r="11" spans="2:14" ht="17.149999999999999" hidden="1" customHeight="1" x14ac:dyDescent="0.35">
      <c r="B11" s="6"/>
      <c r="C11" s="82"/>
      <c r="D11" s="82"/>
      <c r="E11" s="82"/>
      <c r="F11" s="82"/>
      <c r="G11" s="82"/>
      <c r="H11" s="82"/>
      <c r="I11" s="82"/>
      <c r="J11" s="4"/>
      <c r="K11" s="4"/>
      <c r="L11" s="5"/>
    </row>
    <row r="12" spans="2:14" ht="17.149999999999999" hidden="1" customHeight="1" thickBot="1" x14ac:dyDescent="0.4">
      <c r="B12" s="6"/>
      <c r="C12" s="74"/>
      <c r="D12" s="74"/>
      <c r="E12" s="74"/>
      <c r="F12" s="74"/>
      <c r="G12" s="74"/>
      <c r="H12" s="74"/>
      <c r="I12" s="74"/>
      <c r="J12" s="4"/>
      <c r="K12" s="4"/>
      <c r="L12" s="5"/>
    </row>
    <row r="13" spans="2:14" ht="19.149999999999999" customHeight="1" thickBot="1" x14ac:dyDescent="0.4">
      <c r="B13" s="80" t="s">
        <v>35</v>
      </c>
      <c r="C13" s="81"/>
      <c r="D13" s="81"/>
      <c r="E13" s="81"/>
      <c r="F13" s="81"/>
      <c r="G13" s="81"/>
      <c r="H13" s="81"/>
      <c r="I13" s="84"/>
      <c r="J13" s="103" t="s">
        <v>43</v>
      </c>
      <c r="K13" s="103"/>
      <c r="L13" s="104"/>
    </row>
    <row r="14" spans="2:14" ht="15.75" customHeight="1" thickBot="1" x14ac:dyDescent="0.4">
      <c r="B14" s="70" t="s">
        <v>27</v>
      </c>
      <c r="C14" s="71"/>
      <c r="D14" s="72"/>
      <c r="E14" s="109" t="s">
        <v>33</v>
      </c>
      <c r="F14" s="110"/>
      <c r="G14" s="109" t="s">
        <v>34</v>
      </c>
      <c r="H14" s="115"/>
      <c r="I14" s="105" t="s">
        <v>22</v>
      </c>
      <c r="J14" s="106"/>
      <c r="K14" s="101" t="s">
        <v>31</v>
      </c>
      <c r="L14" s="93" t="s">
        <v>37</v>
      </c>
    </row>
    <row r="15" spans="2:14" ht="39" customHeight="1" thickBot="1" x14ac:dyDescent="0.4">
      <c r="B15" s="73"/>
      <c r="C15" s="74"/>
      <c r="D15" s="75"/>
      <c r="E15" s="9" t="s">
        <v>25</v>
      </c>
      <c r="F15" s="7" t="s">
        <v>24</v>
      </c>
      <c r="G15" s="9" t="s">
        <v>25</v>
      </c>
      <c r="H15" s="8" t="s">
        <v>24</v>
      </c>
      <c r="I15" s="14" t="s">
        <v>29</v>
      </c>
      <c r="J15" s="15" t="s">
        <v>30</v>
      </c>
      <c r="K15" s="102"/>
      <c r="L15" s="94"/>
    </row>
    <row r="16" spans="2:14" ht="19.149999999999999" customHeight="1" x14ac:dyDescent="0.35">
      <c r="B16" s="77" t="s">
        <v>0</v>
      </c>
      <c r="C16" s="78"/>
      <c r="D16" s="79"/>
      <c r="E16" s="10">
        <f>K16*F16</f>
        <v>0</v>
      </c>
      <c r="F16" s="11">
        <v>0.08</v>
      </c>
      <c r="G16" s="10">
        <f>H16*K16</f>
        <v>0</v>
      </c>
      <c r="H16" s="12">
        <f>IF($I$40=0,0,I16/$I$40)</f>
        <v>0</v>
      </c>
      <c r="I16" s="22"/>
      <c r="J16" s="23"/>
      <c r="K16" s="24"/>
      <c r="L16" s="25"/>
    </row>
    <row r="17" spans="2:12" ht="19.149999999999999" customHeight="1" x14ac:dyDescent="0.35">
      <c r="B17" s="64" t="s">
        <v>1</v>
      </c>
      <c r="C17" s="65"/>
      <c r="D17" s="66"/>
      <c r="E17" s="10">
        <f t="shared" ref="E17:E37" si="0">K17*F17</f>
        <v>0</v>
      </c>
      <c r="F17" s="11">
        <v>0.21</v>
      </c>
      <c r="G17" s="10">
        <f>H17*K17</f>
        <v>0</v>
      </c>
      <c r="H17" s="12">
        <f t="shared" ref="H17:H38" si="1">IF($I$40=0,0,I17/$I$40)</f>
        <v>0</v>
      </c>
      <c r="I17" s="26"/>
      <c r="J17" s="27"/>
      <c r="K17" s="28"/>
      <c r="L17" s="2"/>
    </row>
    <row r="18" spans="2:12" ht="19.149999999999999" customHeight="1" x14ac:dyDescent="0.35">
      <c r="B18" s="64" t="s">
        <v>17</v>
      </c>
      <c r="C18" s="65"/>
      <c r="D18" s="66"/>
      <c r="E18" s="10">
        <f t="shared" si="0"/>
        <v>0</v>
      </c>
      <c r="F18" s="11">
        <v>0.09</v>
      </c>
      <c r="G18" s="10">
        <f t="shared" ref="G18:G38" si="2">H18*K18</f>
        <v>0</v>
      </c>
      <c r="H18" s="12">
        <f t="shared" si="1"/>
        <v>0</v>
      </c>
      <c r="I18" s="26"/>
      <c r="J18" s="27"/>
      <c r="K18" s="28"/>
      <c r="L18" s="2"/>
    </row>
    <row r="19" spans="2:12" ht="19.149999999999999" customHeight="1" x14ac:dyDescent="0.35">
      <c r="B19" s="64" t="s">
        <v>2</v>
      </c>
      <c r="C19" s="65"/>
      <c r="D19" s="66"/>
      <c r="E19" s="10">
        <f t="shared" si="0"/>
        <v>0</v>
      </c>
      <c r="F19" s="11">
        <v>7.0000000000000007E-2</v>
      </c>
      <c r="G19" s="10">
        <f t="shared" si="2"/>
        <v>0</v>
      </c>
      <c r="H19" s="12">
        <f t="shared" si="1"/>
        <v>0</v>
      </c>
      <c r="I19" s="26"/>
      <c r="J19" s="27"/>
      <c r="K19" s="28"/>
      <c r="L19" s="2"/>
    </row>
    <row r="20" spans="2:12" ht="19.149999999999999" customHeight="1" x14ac:dyDescent="0.35">
      <c r="B20" s="64" t="s">
        <v>3</v>
      </c>
      <c r="C20" s="65"/>
      <c r="D20" s="66"/>
      <c r="E20" s="10">
        <f t="shared" si="0"/>
        <v>0</v>
      </c>
      <c r="F20" s="11">
        <v>0.03</v>
      </c>
      <c r="G20" s="10">
        <f t="shared" si="2"/>
        <v>0</v>
      </c>
      <c r="H20" s="12">
        <f t="shared" si="1"/>
        <v>0</v>
      </c>
      <c r="I20" s="26"/>
      <c r="J20" s="27"/>
      <c r="K20" s="28"/>
      <c r="L20" s="2"/>
    </row>
    <row r="21" spans="2:12" ht="19.149999999999999" customHeight="1" x14ac:dyDescent="0.35">
      <c r="B21" s="64" t="s">
        <v>4</v>
      </c>
      <c r="C21" s="65"/>
      <c r="D21" s="66"/>
      <c r="E21" s="10">
        <f t="shared" si="0"/>
        <v>0</v>
      </c>
      <c r="F21" s="11">
        <v>0.01</v>
      </c>
      <c r="G21" s="10">
        <f t="shared" si="2"/>
        <v>0</v>
      </c>
      <c r="H21" s="12">
        <f t="shared" si="1"/>
        <v>0</v>
      </c>
      <c r="I21" s="26"/>
      <c r="J21" s="27"/>
      <c r="K21" s="28"/>
      <c r="L21" s="2"/>
    </row>
    <row r="22" spans="2:12" ht="19.149999999999999" customHeight="1" x14ac:dyDescent="0.35">
      <c r="B22" s="64" t="s">
        <v>5</v>
      </c>
      <c r="C22" s="65"/>
      <c r="D22" s="66"/>
      <c r="E22" s="10">
        <f t="shared" si="0"/>
        <v>0</v>
      </c>
      <c r="F22" s="11">
        <v>0.06</v>
      </c>
      <c r="G22" s="10">
        <f>H22*K22</f>
        <v>0</v>
      </c>
      <c r="H22" s="12">
        <f t="shared" si="1"/>
        <v>0</v>
      </c>
      <c r="I22" s="26"/>
      <c r="J22" s="27"/>
      <c r="K22" s="28"/>
      <c r="L22" s="2"/>
    </row>
    <row r="23" spans="2:12" ht="19.149999999999999" customHeight="1" x14ac:dyDescent="0.35">
      <c r="B23" s="64" t="s">
        <v>6</v>
      </c>
      <c r="C23" s="65"/>
      <c r="D23" s="66"/>
      <c r="E23" s="10">
        <f t="shared" si="0"/>
        <v>0</v>
      </c>
      <c r="F23" s="11">
        <v>0.03</v>
      </c>
      <c r="G23" s="10">
        <f>H23*K23</f>
        <v>0</v>
      </c>
      <c r="H23" s="12">
        <f t="shared" si="1"/>
        <v>0</v>
      </c>
      <c r="I23" s="26"/>
      <c r="J23" s="27"/>
      <c r="K23" s="28"/>
      <c r="L23" s="2"/>
    </row>
    <row r="24" spans="2:12" ht="19.149999999999999" customHeight="1" x14ac:dyDescent="0.35">
      <c r="B24" s="64" t="s">
        <v>7</v>
      </c>
      <c r="C24" s="65"/>
      <c r="D24" s="66"/>
      <c r="E24" s="10">
        <f t="shared" si="0"/>
        <v>0</v>
      </c>
      <c r="F24" s="11">
        <v>0.03</v>
      </c>
      <c r="G24" s="10">
        <f t="shared" si="2"/>
        <v>0</v>
      </c>
      <c r="H24" s="12">
        <f t="shared" si="1"/>
        <v>0</v>
      </c>
      <c r="I24" s="26"/>
      <c r="J24" s="27"/>
      <c r="K24" s="28"/>
      <c r="L24" s="2"/>
    </row>
    <row r="25" spans="2:12" ht="19.149999999999999" customHeight="1" x14ac:dyDescent="0.35">
      <c r="B25" s="64" t="s">
        <v>8</v>
      </c>
      <c r="C25" s="65"/>
      <c r="D25" s="66"/>
      <c r="E25" s="10">
        <f t="shared" si="0"/>
        <v>0</v>
      </c>
      <c r="F25" s="11">
        <v>0.01</v>
      </c>
      <c r="G25" s="10">
        <f t="shared" si="2"/>
        <v>0</v>
      </c>
      <c r="H25" s="12">
        <f t="shared" si="1"/>
        <v>0</v>
      </c>
      <c r="I25" s="26"/>
      <c r="J25" s="27"/>
      <c r="K25" s="28"/>
      <c r="L25" s="2"/>
    </row>
    <row r="26" spans="2:12" ht="19.149999999999999" customHeight="1" x14ac:dyDescent="0.35">
      <c r="B26" s="64" t="s">
        <v>9</v>
      </c>
      <c r="C26" s="65"/>
      <c r="D26" s="66"/>
      <c r="E26" s="10">
        <f t="shared" si="0"/>
        <v>0</v>
      </c>
      <c r="F26" s="11">
        <v>0.03</v>
      </c>
      <c r="G26" s="10">
        <f t="shared" si="2"/>
        <v>0</v>
      </c>
      <c r="H26" s="12">
        <f t="shared" si="1"/>
        <v>0</v>
      </c>
      <c r="I26" s="26"/>
      <c r="J26" s="27"/>
      <c r="K26" s="28"/>
      <c r="L26" s="2"/>
    </row>
    <row r="27" spans="2:12" ht="19.149999999999999" customHeight="1" x14ac:dyDescent="0.35">
      <c r="B27" s="64" t="s">
        <v>10</v>
      </c>
      <c r="C27" s="65"/>
      <c r="D27" s="66"/>
      <c r="E27" s="10">
        <f t="shared" si="0"/>
        <v>0</v>
      </c>
      <c r="F27" s="11">
        <v>0.05</v>
      </c>
      <c r="G27" s="10">
        <f>H27*K27</f>
        <v>0</v>
      </c>
      <c r="H27" s="12">
        <f t="shared" si="1"/>
        <v>0</v>
      </c>
      <c r="I27" s="26"/>
      <c r="J27" s="27"/>
      <c r="K27" s="28"/>
      <c r="L27" s="2"/>
    </row>
    <row r="28" spans="2:12" ht="19.149999999999999" customHeight="1" x14ac:dyDescent="0.35">
      <c r="B28" s="64" t="s">
        <v>11</v>
      </c>
      <c r="C28" s="65"/>
      <c r="D28" s="66"/>
      <c r="E28" s="10">
        <f t="shared" si="0"/>
        <v>0</v>
      </c>
      <c r="F28" s="11">
        <v>0.03</v>
      </c>
      <c r="G28" s="10">
        <f t="shared" si="2"/>
        <v>0</v>
      </c>
      <c r="H28" s="12">
        <f t="shared" si="1"/>
        <v>0</v>
      </c>
      <c r="I28" s="26"/>
      <c r="J28" s="27"/>
      <c r="K28" s="28"/>
      <c r="L28" s="2"/>
    </row>
    <row r="29" spans="2:12" ht="19.149999999999999" customHeight="1" x14ac:dyDescent="0.35">
      <c r="B29" s="64" t="s">
        <v>12</v>
      </c>
      <c r="C29" s="65"/>
      <c r="D29" s="66"/>
      <c r="E29" s="10">
        <f t="shared" si="0"/>
        <v>0</v>
      </c>
      <c r="F29" s="11">
        <v>0.05</v>
      </c>
      <c r="G29" s="10">
        <f t="shared" si="2"/>
        <v>0</v>
      </c>
      <c r="H29" s="12">
        <f t="shared" si="1"/>
        <v>0</v>
      </c>
      <c r="I29" s="26"/>
      <c r="J29" s="27"/>
      <c r="K29" s="28"/>
      <c r="L29" s="2"/>
    </row>
    <row r="30" spans="2:12" ht="19.149999999999999" customHeight="1" x14ac:dyDescent="0.35">
      <c r="B30" s="64" t="s">
        <v>13</v>
      </c>
      <c r="C30" s="65"/>
      <c r="D30" s="66"/>
      <c r="E30" s="10">
        <f t="shared" si="0"/>
        <v>0</v>
      </c>
      <c r="F30" s="11">
        <v>0.05</v>
      </c>
      <c r="G30" s="10">
        <f t="shared" si="2"/>
        <v>0</v>
      </c>
      <c r="H30" s="12">
        <f t="shared" si="1"/>
        <v>0</v>
      </c>
      <c r="I30" s="26"/>
      <c r="J30" s="27"/>
      <c r="K30" s="28"/>
      <c r="L30" s="2"/>
    </row>
    <row r="31" spans="2:12" ht="19.149999999999999" customHeight="1" x14ac:dyDescent="0.35">
      <c r="B31" s="64" t="s">
        <v>18</v>
      </c>
      <c r="C31" s="65"/>
      <c r="D31" s="66"/>
      <c r="E31" s="10">
        <f t="shared" si="0"/>
        <v>0</v>
      </c>
      <c r="F31" s="11">
        <v>0.03</v>
      </c>
      <c r="G31" s="10">
        <f t="shared" si="2"/>
        <v>0</v>
      </c>
      <c r="H31" s="12">
        <f t="shared" si="1"/>
        <v>0</v>
      </c>
      <c r="I31" s="26"/>
      <c r="J31" s="27"/>
      <c r="K31" s="28"/>
      <c r="L31" s="2"/>
    </row>
    <row r="32" spans="2:12" ht="19.149999999999999" customHeight="1" x14ac:dyDescent="0.35">
      <c r="B32" s="64" t="s">
        <v>19</v>
      </c>
      <c r="C32" s="65"/>
      <c r="D32" s="66"/>
      <c r="E32" s="10">
        <f t="shared" si="0"/>
        <v>0</v>
      </c>
      <c r="F32" s="11">
        <v>0.03</v>
      </c>
      <c r="G32" s="10">
        <f t="shared" si="2"/>
        <v>0</v>
      </c>
      <c r="H32" s="12">
        <f t="shared" si="1"/>
        <v>0</v>
      </c>
      <c r="I32" s="26"/>
      <c r="J32" s="27"/>
      <c r="K32" s="28"/>
      <c r="L32" s="2"/>
    </row>
    <row r="33" spans="2:12" ht="19.149999999999999" customHeight="1" x14ac:dyDescent="0.35">
      <c r="B33" s="64" t="s">
        <v>20</v>
      </c>
      <c r="C33" s="65"/>
      <c r="D33" s="66"/>
      <c r="E33" s="10">
        <f t="shared" si="0"/>
        <v>0</v>
      </c>
      <c r="F33" s="11">
        <v>0.01</v>
      </c>
      <c r="G33" s="10">
        <f t="shared" si="2"/>
        <v>0</v>
      </c>
      <c r="H33" s="12">
        <f t="shared" si="1"/>
        <v>0</v>
      </c>
      <c r="I33" s="26"/>
      <c r="J33" s="27"/>
      <c r="K33" s="28"/>
      <c r="L33" s="2"/>
    </row>
    <row r="34" spans="2:12" ht="19.149999999999999" customHeight="1" x14ac:dyDescent="0.35">
      <c r="B34" s="64" t="s">
        <v>21</v>
      </c>
      <c r="C34" s="65"/>
      <c r="D34" s="66"/>
      <c r="E34" s="10">
        <f t="shared" si="0"/>
        <v>0</v>
      </c>
      <c r="F34" s="11">
        <v>0.02</v>
      </c>
      <c r="G34" s="10">
        <f t="shared" si="2"/>
        <v>0</v>
      </c>
      <c r="H34" s="12">
        <f t="shared" si="1"/>
        <v>0</v>
      </c>
      <c r="I34" s="26"/>
      <c r="J34" s="27"/>
      <c r="K34" s="28"/>
      <c r="L34" s="2"/>
    </row>
    <row r="35" spans="2:12" ht="19.149999999999999" customHeight="1" x14ac:dyDescent="0.35">
      <c r="B35" s="64" t="s">
        <v>14</v>
      </c>
      <c r="C35" s="65"/>
      <c r="D35" s="66"/>
      <c r="E35" s="10">
        <f t="shared" si="0"/>
        <v>0</v>
      </c>
      <c r="F35" s="11">
        <v>0.01</v>
      </c>
      <c r="G35" s="10">
        <f t="shared" si="2"/>
        <v>0</v>
      </c>
      <c r="H35" s="12">
        <f t="shared" si="1"/>
        <v>0</v>
      </c>
      <c r="I35" s="26"/>
      <c r="J35" s="27"/>
      <c r="K35" s="28"/>
      <c r="L35" s="2"/>
    </row>
    <row r="36" spans="2:12" ht="19.149999999999999" customHeight="1" x14ac:dyDescent="0.35">
      <c r="B36" s="64" t="s">
        <v>15</v>
      </c>
      <c r="C36" s="65"/>
      <c r="D36" s="66"/>
      <c r="E36" s="10">
        <f t="shared" si="0"/>
        <v>0</v>
      </c>
      <c r="F36" s="11">
        <v>0.04</v>
      </c>
      <c r="G36" s="10">
        <f t="shared" si="2"/>
        <v>0</v>
      </c>
      <c r="H36" s="12">
        <f t="shared" si="1"/>
        <v>0</v>
      </c>
      <c r="I36" s="26"/>
      <c r="J36" s="27"/>
      <c r="K36" s="28"/>
      <c r="L36" s="2"/>
    </row>
    <row r="37" spans="2:12" ht="19.149999999999999" customHeight="1" x14ac:dyDescent="0.35">
      <c r="B37" s="64" t="s">
        <v>41</v>
      </c>
      <c r="C37" s="65"/>
      <c r="D37" s="66"/>
      <c r="E37" s="10">
        <f t="shared" si="0"/>
        <v>0</v>
      </c>
      <c r="F37" s="11">
        <v>0.03</v>
      </c>
      <c r="G37" s="10">
        <f>H37*K37</f>
        <v>0</v>
      </c>
      <c r="H37" s="12">
        <f t="shared" si="1"/>
        <v>0</v>
      </c>
      <c r="I37" s="26"/>
      <c r="J37" s="27"/>
      <c r="K37" s="28"/>
      <c r="L37" s="2"/>
    </row>
    <row r="38" spans="2:12" ht="19.149999999999999" customHeight="1" thickBot="1" x14ac:dyDescent="0.4">
      <c r="B38" s="67" t="s">
        <v>32</v>
      </c>
      <c r="C38" s="68"/>
      <c r="D38" s="69"/>
      <c r="E38" s="10">
        <f>K38*F38</f>
        <v>0</v>
      </c>
      <c r="F38" s="11">
        <v>0</v>
      </c>
      <c r="G38" s="10">
        <f t="shared" si="2"/>
        <v>0</v>
      </c>
      <c r="H38" s="12">
        <f t="shared" si="1"/>
        <v>0</v>
      </c>
      <c r="I38" s="29"/>
      <c r="J38" s="30"/>
      <c r="K38" s="31"/>
      <c r="L38" s="32"/>
    </row>
    <row r="39" spans="2:12" ht="19.149999999999999" customHeight="1" x14ac:dyDescent="0.35">
      <c r="B39" s="58" t="s">
        <v>16</v>
      </c>
      <c r="C39" s="59"/>
      <c r="D39" s="60"/>
      <c r="E39" s="107"/>
      <c r="F39" s="107"/>
      <c r="G39" s="111"/>
      <c r="H39" s="113"/>
      <c r="I39" s="18" t="s">
        <v>38</v>
      </c>
      <c r="J39" s="19" t="s">
        <v>26</v>
      </c>
      <c r="K39" s="20" t="s">
        <v>39</v>
      </c>
      <c r="L39" s="21" t="s">
        <v>40</v>
      </c>
    </row>
    <row r="40" spans="2:12" ht="19.149999999999999" customHeight="1" thickBot="1" x14ac:dyDescent="0.4">
      <c r="B40" s="61"/>
      <c r="C40" s="62"/>
      <c r="D40" s="63"/>
      <c r="E40" s="108"/>
      <c r="F40" s="108"/>
      <c r="G40" s="112"/>
      <c r="H40" s="114"/>
      <c r="I40" s="33">
        <f>SUM(I16:I38)</f>
        <v>0</v>
      </c>
      <c r="J40" s="34">
        <f>SUM(J16:J38)</f>
        <v>0</v>
      </c>
      <c r="K40" s="35">
        <f>SUM(E16:E38)</f>
        <v>0</v>
      </c>
      <c r="L40" s="36">
        <f>SUM(G16:G38)</f>
        <v>0</v>
      </c>
    </row>
    <row r="41" spans="2:12" s="17" customFormat="1" ht="15" customHeight="1" x14ac:dyDescent="0.35">
      <c r="B41" s="44" t="s">
        <v>47</v>
      </c>
      <c r="C41" s="45"/>
      <c r="D41" s="45"/>
      <c r="E41" s="45"/>
      <c r="F41" s="45"/>
      <c r="G41" s="45"/>
      <c r="H41" s="45"/>
      <c r="I41" s="45"/>
      <c r="J41" s="45"/>
      <c r="K41" s="45"/>
      <c r="L41" s="46"/>
    </row>
    <row r="42" spans="2:12" s="17" customFormat="1" ht="15" customHeight="1" x14ac:dyDescent="0.35">
      <c r="B42" s="47" t="s">
        <v>46</v>
      </c>
      <c r="C42" s="48"/>
      <c r="D42" s="48"/>
      <c r="E42" s="48"/>
      <c r="F42" s="48"/>
      <c r="G42" s="48"/>
      <c r="H42" s="48"/>
      <c r="I42" s="48"/>
      <c r="J42" s="48"/>
      <c r="K42" s="48"/>
      <c r="L42" s="49"/>
    </row>
    <row r="43" spans="2:12" s="17" customFormat="1" ht="15" customHeight="1" x14ac:dyDescent="0.35">
      <c r="B43" s="47" t="s">
        <v>45</v>
      </c>
      <c r="C43" s="48"/>
      <c r="D43" s="48"/>
      <c r="E43" s="48"/>
      <c r="F43" s="48"/>
      <c r="G43" s="48"/>
      <c r="H43" s="48"/>
      <c r="I43" s="48"/>
      <c r="J43" s="48"/>
      <c r="K43" s="48"/>
      <c r="L43" s="49"/>
    </row>
    <row r="44" spans="2:12" s="17" customFormat="1" ht="15" customHeight="1" x14ac:dyDescent="0.35">
      <c r="B44" s="50" t="s">
        <v>36</v>
      </c>
      <c r="C44" s="52"/>
      <c r="D44" s="52"/>
      <c r="E44" s="52"/>
      <c r="F44" s="52"/>
      <c r="G44" s="52"/>
      <c r="H44" s="52"/>
      <c r="I44" s="52"/>
      <c r="J44" s="52"/>
      <c r="K44" s="54" t="s">
        <v>44</v>
      </c>
      <c r="L44" s="55"/>
    </row>
    <row r="45" spans="2:12" s="17" customFormat="1" ht="15" customHeight="1" x14ac:dyDescent="0.35">
      <c r="B45" s="50"/>
      <c r="C45" s="52"/>
      <c r="D45" s="52"/>
      <c r="E45" s="52"/>
      <c r="F45" s="52"/>
      <c r="G45" s="52"/>
      <c r="H45" s="52"/>
      <c r="I45" s="52"/>
      <c r="J45" s="52"/>
      <c r="K45" s="54"/>
      <c r="L45" s="55"/>
    </row>
    <row r="46" spans="2:12" s="17" customFormat="1" ht="15" customHeight="1" thickBot="1" x14ac:dyDescent="0.4">
      <c r="B46" s="51"/>
      <c r="C46" s="53"/>
      <c r="D46" s="53"/>
      <c r="E46" s="53"/>
      <c r="F46" s="53"/>
      <c r="G46" s="53"/>
      <c r="H46" s="53"/>
      <c r="I46" s="53"/>
      <c r="J46" s="53"/>
      <c r="K46" s="56"/>
      <c r="L46" s="57"/>
    </row>
    <row r="47" spans="2:12" ht="4.1500000000000004" customHeight="1" x14ac:dyDescent="0.35"/>
  </sheetData>
  <sheetProtection algorithmName="SHA-512" hashValue="b+UgFdguEoS+xqdBtMtglEA3MBSjDv3m2xlnyJhpt7DXHe9//2V9dHkbIKAXO35smEKZtXpmXKUBpMkzTqCcBA==" saltValue="vcKVhjZofBx7FrPhEplByA==" spinCount="100000" sheet="1" selectLockedCells="1"/>
  <mergeCells count="53">
    <mergeCell ref="E39:E40"/>
    <mergeCell ref="E14:F14"/>
    <mergeCell ref="G39:G40"/>
    <mergeCell ref="H39:H40"/>
    <mergeCell ref="G14:H14"/>
    <mergeCell ref="F39:F40"/>
    <mergeCell ref="L14:L15"/>
    <mergeCell ref="J9:L9"/>
    <mergeCell ref="J8:L8"/>
    <mergeCell ref="J7:L7"/>
    <mergeCell ref="K14:K15"/>
    <mergeCell ref="J13:L13"/>
    <mergeCell ref="I14:J14"/>
    <mergeCell ref="B14:D15"/>
    <mergeCell ref="B2:B4"/>
    <mergeCell ref="B16:D16"/>
    <mergeCell ref="B17:D17"/>
    <mergeCell ref="B18:D18"/>
    <mergeCell ref="B6:K6"/>
    <mergeCell ref="C11:I11"/>
    <mergeCell ref="C12:I12"/>
    <mergeCell ref="C10:D10"/>
    <mergeCell ref="B13:I13"/>
    <mergeCell ref="B7:I7"/>
    <mergeCell ref="B9:I9"/>
    <mergeCell ref="B8:I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9:D40"/>
    <mergeCell ref="B34:D34"/>
    <mergeCell ref="B35:D35"/>
    <mergeCell ref="B36:D36"/>
    <mergeCell ref="B37:D37"/>
    <mergeCell ref="B38:D38"/>
    <mergeCell ref="B41:L41"/>
    <mergeCell ref="B42:L42"/>
    <mergeCell ref="B43:L43"/>
    <mergeCell ref="B44:B46"/>
    <mergeCell ref="C44:J46"/>
    <mergeCell ref="K44:L46"/>
  </mergeCells>
  <dataValidations count="2">
    <dataValidation type="whole" operator="greaterThanOrEqual" allowBlank="1" showInputMessage="1" showErrorMessage="1" errorTitle="Chyba" error="Zadaná hodnota je neplatná." sqref="I16:J38" xr:uid="{022BE5C2-C961-4C8E-8B82-CDCC8F981271}">
      <formula1>0</formula1>
    </dataValidation>
    <dataValidation type="decimal" allowBlank="1" showInputMessage="1" showErrorMessage="1" errorTitle="Chyba" error="Zadaná hodnota je neplatná." sqref="K16:K38" xr:uid="{053BC1B4-C6D6-4142-9BBE-0869B4647861}">
      <formula1>0</formula1>
      <formula2>1</formula2>
    </dataValidation>
  </dataValidations>
  <pageMargins left="0.27559055118110237" right="0.27559055118110237" top="0.47244094488188981" bottom="0.82677165354330717" header="0.31496062992125984" footer="0.31496062992125984"/>
  <pageSetup paperSize="9" scale="91" orientation="portrait" r:id="rId1"/>
  <headerFooter>
    <oddFooter>&amp;L&amp;"Arial,Obyčejné"&amp;8Komerční banka, a. s., se sídlem: 
Praha 1, Na Příkopě 33 čp. 969, PSČ 114 07, IČO: 45317054&amp;"-,Obyčejné"&amp;11
&amp;"Arial,Obyčejné"&amp;4ZAPSANÁ V OBCHODNÍM REJSTŘÍKU VEDENÉM MĚSTSKÝM SOUDEM V PRAZE, ODDÍL B, VLOŽKA 1360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831850</xdr:colOff>
                    <xdr:row>9</xdr:row>
                    <xdr:rowOff>12700</xdr:rowOff>
                  </from>
                  <to>
                    <xdr:col>1</xdr:col>
                    <xdr:colOff>1003300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9</xdr:row>
                    <xdr:rowOff>12700</xdr:rowOff>
                  </from>
                  <to>
                    <xdr:col>8</xdr:col>
                    <xdr:colOff>381000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19050</xdr:rowOff>
                  </from>
                  <to>
                    <xdr:col>9</xdr:col>
                    <xdr:colOff>336550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PID</vt:lpstr>
      <vt:lpstr>PID!Print_Area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Valta Tomas</dc:creator>
  <cp:lastModifiedBy>Rehova Lenka</cp:lastModifiedBy>
  <cp:lastPrinted>2023-07-26T14:08:55Z</cp:lastPrinted>
  <dcterms:created xsi:type="dcterms:W3CDTF">2016-10-23T06:50:44Z</dcterms:created>
  <dcterms:modified xsi:type="dcterms:W3CDTF">2025-04-07T10:45:21Z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2025-04-07T10:45:07Z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a9116eb6-c66c-4cfe-9711-c1ee7e443d77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