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trategy_and_Finance\4520\All\!!Avyk2018\UVEREJNENI\WORK\Finance a obezřetnost\Archiv\03 2018\"/>
    </mc:Choice>
  </mc:AlternateContent>
  <bookViews>
    <workbookView xWindow="-15" yWindow="-15" windowWidth="9720" windowHeight="11745" tabRatio="793"/>
  </bookViews>
  <sheets>
    <sheet name="III. Část 1" sheetId="22" r:id="rId1"/>
  </sheets>
  <calcPr calcId="152511"/>
</workbook>
</file>

<file path=xl/calcChain.xml><?xml version="1.0" encoding="utf-8"?>
<calcChain xmlns="http://schemas.openxmlformats.org/spreadsheetml/2006/main">
  <c r="A6" i="22" l="1"/>
</calcChain>
</file>

<file path=xl/sharedStrings.xml><?xml version="1.0" encoding="utf-8"?>
<sst xmlns="http://schemas.openxmlformats.org/spreadsheetml/2006/main" count="58" uniqueCount="30">
  <si>
    <t>Bod 1 písm. d)</t>
  </si>
  <si>
    <t>Bod 1 písm. c)</t>
  </si>
  <si>
    <t>Bod 1 písm. b)</t>
  </si>
  <si>
    <t>Bod 1 písm. a)</t>
  </si>
  <si>
    <t>K ultimu vykazovaného období</t>
  </si>
  <si>
    <t>Investiční služby poskytnuté obchodníkem s cennými papíry jiným než podle § 8a odst. 4 a 7 zákona o podnikání na kapitálovém trhu</t>
  </si>
  <si>
    <t>Ostatní deriváty</t>
  </si>
  <si>
    <t>Úvěrové deriváty</t>
  </si>
  <si>
    <t>Komoditní deriváty</t>
  </si>
  <si>
    <t>Měnové deriváty</t>
  </si>
  <si>
    <t>Úrokové deriváty</t>
  </si>
  <si>
    <t>Akciové deriváty</t>
  </si>
  <si>
    <t>Objem obchodů s deriváty na vlastní účet</t>
  </si>
  <si>
    <t>Ostatní obchody pro klienty</t>
  </si>
  <si>
    <t>Obchody pro klienty v rámci obhospodařování majetku</t>
  </si>
  <si>
    <t>Objem obchodů s deriváty pro klienty</t>
  </si>
  <si>
    <t xml:space="preserve">Nástroje peněžního trhu </t>
  </si>
  <si>
    <t xml:space="preserve">Cenné papíry kolektivního investování </t>
  </si>
  <si>
    <t xml:space="preserve">Investiční cenné papíry - ostatní </t>
  </si>
  <si>
    <t xml:space="preserve">Investiční cenné papíry - dluhopisy a obdobné cenné papíry </t>
  </si>
  <si>
    <t xml:space="preserve">Investiční cenné papíry - akcie a obdobné cenné papíry </t>
  </si>
  <si>
    <t>Objem obchodů s cennými papíry  na vlastní účet</t>
  </si>
  <si>
    <t>Objem obchodů s cennými papíry pro klienty</t>
  </si>
  <si>
    <t>v tis. Kč</t>
  </si>
  <si>
    <t>III. Část 1</t>
  </si>
  <si>
    <t>Vyhláška č.163/2014 Sb., příloha 12</t>
  </si>
  <si>
    <t>II/2017</t>
  </si>
  <si>
    <t>III/2017</t>
  </si>
  <si>
    <t>IV/2017</t>
  </si>
  <si>
    <t>I/2018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</si>
</sst>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FF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9" fillId="0" borderId="0"/>
  </cellStyleXfs>
  <cellXfs count="82">
    <xf numFmtId="0" fontId="0" fillId="0" borderId="0" xfId="0"/>
    <xf numFmtId="0" fontId="7" fillId="0" borderId="10" xfId="0" applyFont="1" applyFill="1" applyBorder="1" applyAlignment="1">
      <alignment horizontal="left" vertical="center" wrapText="1"/>
    </xf>
    <xf numFmtId="0" fontId="2" fillId="3" borderId="0" xfId="0" applyFont="1" applyFill="1"/>
    <xf numFmtId="0" fontId="3" fillId="2" borderId="19" xfId="0" applyFont="1" applyFill="1" applyBorder="1" applyAlignment="1">
      <alignment horizontal="center" vertical="center" wrapText="1"/>
    </xf>
    <xf numFmtId="49" fontId="3" fillId="3" borderId="0" xfId="0" applyNumberFormat="1" applyFont="1" applyFill="1" applyAlignment="1">
      <alignment horizontal="left"/>
    </xf>
    <xf numFmtId="0" fontId="7" fillId="0" borderId="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righ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3" fontId="5" fillId="0" borderId="18" xfId="0" applyNumberFormat="1" applyFont="1" applyFill="1" applyBorder="1" applyAlignment="1">
      <alignment horizontal="right" vertical="center" wrapText="1"/>
    </xf>
    <xf numFmtId="3" fontId="5" fillId="0" borderId="13" xfId="0" applyNumberFormat="1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horizontal="left" vertical="center" wrapText="1"/>
    </xf>
    <xf numFmtId="49" fontId="3" fillId="3" borderId="0" xfId="0" applyNumberFormat="1" applyFont="1" applyFill="1" applyAlignment="1">
      <alignment horizontal="left"/>
    </xf>
    <xf numFmtId="3" fontId="5" fillId="0" borderId="16" xfId="0" applyNumberFormat="1" applyFont="1" applyFill="1" applyBorder="1" applyAlignment="1">
      <alignment horizontal="right" vertical="center" wrapText="1"/>
    </xf>
    <xf numFmtId="3" fontId="5" fillId="0" borderId="22" xfId="0" applyNumberFormat="1" applyFont="1" applyFill="1" applyBorder="1" applyAlignment="1">
      <alignment horizontal="right" vertical="center" wrapText="1"/>
    </xf>
    <xf numFmtId="3" fontId="5" fillId="0" borderId="21" xfId="0" applyNumberFormat="1" applyFont="1" applyFill="1" applyBorder="1" applyAlignment="1">
      <alignment horizontal="right" vertical="center" wrapText="1"/>
    </xf>
    <xf numFmtId="3" fontId="5" fillId="0" borderId="23" xfId="0" applyNumberFormat="1" applyFont="1" applyFill="1" applyBorder="1" applyAlignment="1">
      <alignment horizontal="right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3" fontId="11" fillId="0" borderId="18" xfId="0" applyNumberFormat="1" applyFont="1" applyFill="1" applyBorder="1" applyAlignment="1">
      <alignment horizontal="right" vertical="center" wrapText="1"/>
    </xf>
    <xf numFmtId="3" fontId="11" fillId="0" borderId="10" xfId="0" applyNumberFormat="1" applyFont="1" applyFill="1" applyBorder="1" applyAlignment="1">
      <alignment horizontal="right" vertical="center" wrapText="1"/>
    </xf>
    <xf numFmtId="3" fontId="11" fillId="0" borderId="8" xfId="0" applyNumberFormat="1" applyFont="1" applyFill="1" applyBorder="1" applyAlignment="1">
      <alignment horizontal="right" vertical="center" wrapText="1"/>
    </xf>
    <xf numFmtId="3" fontId="11" fillId="0" borderId="16" xfId="0" applyNumberFormat="1" applyFont="1" applyFill="1" applyBorder="1" applyAlignment="1">
      <alignment horizontal="right" vertical="center" wrapText="1"/>
    </xf>
    <xf numFmtId="3" fontId="11" fillId="0" borderId="22" xfId="0" applyNumberFormat="1" applyFont="1" applyFill="1" applyBorder="1" applyAlignment="1">
      <alignment horizontal="right" vertical="center" wrapText="1"/>
    </xf>
    <xf numFmtId="3" fontId="11" fillId="0" borderId="21" xfId="0" applyNumberFormat="1" applyFont="1" applyFill="1" applyBorder="1" applyAlignment="1">
      <alignment horizontal="right" vertical="center" wrapText="1"/>
    </xf>
    <xf numFmtId="3" fontId="11" fillId="0" borderId="13" xfId="0" applyNumberFormat="1" applyFont="1" applyFill="1" applyBorder="1" applyAlignment="1">
      <alignment horizontal="right" vertical="center" wrapText="1"/>
    </xf>
    <xf numFmtId="3" fontId="11" fillId="0" borderId="23" xfId="0" applyNumberFormat="1" applyFont="1" applyFill="1" applyBorder="1" applyAlignment="1">
      <alignment horizontal="right" vertical="center" wrapText="1"/>
    </xf>
    <xf numFmtId="3" fontId="1" fillId="0" borderId="18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right" vertical="center" wrapText="1"/>
    </xf>
    <xf numFmtId="3" fontId="1" fillId="0" borderId="8" xfId="0" applyNumberFormat="1" applyFont="1" applyFill="1" applyBorder="1" applyAlignment="1">
      <alignment horizontal="right" vertical="center" wrapText="1"/>
    </xf>
    <xf numFmtId="3" fontId="1" fillId="0" borderId="16" xfId="0" applyNumberFormat="1" applyFont="1" applyFill="1" applyBorder="1" applyAlignment="1">
      <alignment horizontal="right" vertical="center" wrapText="1"/>
    </xf>
    <xf numFmtId="3" fontId="1" fillId="0" borderId="22" xfId="0" applyNumberFormat="1" applyFont="1" applyFill="1" applyBorder="1" applyAlignment="1">
      <alignment horizontal="right" vertical="center" wrapText="1"/>
    </xf>
    <xf numFmtId="3" fontId="1" fillId="0" borderId="21" xfId="0" applyNumberFormat="1" applyFont="1" applyFill="1" applyBorder="1" applyAlignment="1">
      <alignment horizontal="right" vertical="center" wrapText="1"/>
    </xf>
    <xf numFmtId="3" fontId="1" fillId="0" borderId="13" xfId="0" applyNumberFormat="1" applyFont="1" applyFill="1" applyBorder="1" applyAlignment="1">
      <alignment horizontal="right" vertical="center" wrapText="1"/>
    </xf>
    <xf numFmtId="3" fontId="1" fillId="0" borderId="23" xfId="0" applyNumberFormat="1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</cellXfs>
  <cellStyles count="8">
    <cellStyle name="MAND_x000d_CHECK.COMMAND_x000e_RENAME.COMMAND_x0008_SHOW.BAR_x000b_DELETE.MENU_x000e_DELETE.COMMAND_x000e_GET.CHA" xfId="1"/>
    <cellStyle name="Normal 2" xfId="2"/>
    <cellStyle name="Normální" xfId="0" builtinId="0"/>
    <cellStyle name="Normální 2" xfId="3"/>
    <cellStyle name="Normální 2 2" xfId="6"/>
    <cellStyle name="Normální 2 3" xfId="7"/>
    <cellStyle name="Normální 3" xfId="4"/>
    <cellStyle name="Normální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tabSelected="1" zoomScale="76" zoomScaleNormal="76" workbookViewId="0">
      <selection activeCell="J14" sqref="J14"/>
    </sheetView>
  </sheetViews>
  <sheetFormatPr defaultRowHeight="15" x14ac:dyDescent="0.25"/>
  <cols>
    <col min="1" max="1" width="38.140625" customWidth="1"/>
    <col min="2" max="2" width="28.140625" customWidth="1"/>
    <col min="3" max="3" width="28.5703125" customWidth="1"/>
    <col min="4" max="7" width="16.7109375" customWidth="1"/>
    <col min="8" max="8" width="22.5703125" customWidth="1"/>
  </cols>
  <sheetData>
    <row r="1" spans="1:8" x14ac:dyDescent="0.25">
      <c r="A1" s="4" t="s">
        <v>24</v>
      </c>
      <c r="B1" s="4"/>
      <c r="C1" s="4"/>
      <c r="D1" s="16"/>
      <c r="E1" s="4"/>
      <c r="F1" s="4"/>
      <c r="G1" s="4"/>
      <c r="H1" s="2"/>
    </row>
    <row r="2" spans="1:8" x14ac:dyDescent="0.25">
      <c r="A2" s="4" t="s">
        <v>5</v>
      </c>
      <c r="B2" s="4"/>
      <c r="C2" s="4"/>
      <c r="D2" s="16"/>
      <c r="E2" s="4"/>
      <c r="F2" s="4"/>
      <c r="G2" s="4"/>
      <c r="H2" s="2"/>
    </row>
    <row r="3" spans="1:8" ht="15.75" thickBot="1" x14ac:dyDescent="0.3">
      <c r="A3" s="67"/>
      <c r="B3" s="67"/>
      <c r="C3" s="67"/>
      <c r="D3" s="67"/>
      <c r="E3" s="67"/>
      <c r="F3" s="67"/>
      <c r="G3" s="67"/>
      <c r="H3" s="67"/>
    </row>
    <row r="4" spans="1:8" x14ac:dyDescent="0.25">
      <c r="A4" s="68" t="s">
        <v>5</v>
      </c>
      <c r="B4" s="69"/>
      <c r="C4" s="69"/>
      <c r="D4" s="69"/>
      <c r="E4" s="69"/>
      <c r="F4" s="69"/>
      <c r="G4" s="69"/>
      <c r="H4" s="72" t="s">
        <v>25</v>
      </c>
    </row>
    <row r="5" spans="1:8" ht="24.95" customHeight="1" thickBot="1" x14ac:dyDescent="0.3">
      <c r="A5" s="70"/>
      <c r="B5" s="71"/>
      <c r="C5" s="71"/>
      <c r="D5" s="71"/>
      <c r="E5" s="71"/>
      <c r="F5" s="71"/>
      <c r="G5" s="71"/>
      <c r="H5" s="73"/>
    </row>
    <row r="6" spans="1:8" ht="15" customHeight="1" thickBot="1" x14ac:dyDescent="0.3">
      <c r="A6" s="80" t="e">
        <f>#REF!</f>
        <v>#REF!</v>
      </c>
      <c r="B6" s="81"/>
      <c r="C6" s="81"/>
      <c r="D6" s="15"/>
      <c r="E6" s="9"/>
      <c r="F6" s="9"/>
      <c r="G6" s="9"/>
      <c r="H6" s="3"/>
    </row>
    <row r="7" spans="1:8" ht="38.1" customHeight="1" x14ac:dyDescent="0.25">
      <c r="A7" s="57" t="s">
        <v>23</v>
      </c>
      <c r="B7" s="58"/>
      <c r="C7" s="59"/>
      <c r="D7" s="7" t="s">
        <v>4</v>
      </c>
      <c r="E7" s="7" t="s">
        <v>4</v>
      </c>
      <c r="F7" s="7" t="s">
        <v>4</v>
      </c>
      <c r="G7" s="7" t="s">
        <v>4</v>
      </c>
      <c r="H7" s="54" t="s">
        <v>3</v>
      </c>
    </row>
    <row r="8" spans="1:8" ht="15" customHeight="1" x14ac:dyDescent="0.25">
      <c r="A8" s="60"/>
      <c r="B8" s="61"/>
      <c r="C8" s="62"/>
      <c r="D8" s="21" t="s">
        <v>29</v>
      </c>
      <c r="E8" s="10" t="s">
        <v>28</v>
      </c>
      <c r="F8" s="10" t="s">
        <v>27</v>
      </c>
      <c r="G8" s="10" t="s">
        <v>26</v>
      </c>
      <c r="H8" s="55"/>
    </row>
    <row r="9" spans="1:8" ht="24.95" customHeight="1" x14ac:dyDescent="0.25">
      <c r="A9" s="77" t="s">
        <v>22</v>
      </c>
      <c r="B9" s="74" t="s">
        <v>14</v>
      </c>
      <c r="C9" s="38" t="s">
        <v>20</v>
      </c>
      <c r="D9" s="22">
        <v>174162</v>
      </c>
      <c r="E9" s="30">
        <v>162583</v>
      </c>
      <c r="F9" s="30">
        <v>252920</v>
      </c>
      <c r="G9" s="13">
        <v>84099</v>
      </c>
      <c r="H9" s="55"/>
    </row>
    <row r="10" spans="1:8" ht="38.25" x14ac:dyDescent="0.25">
      <c r="A10" s="78"/>
      <c r="B10" s="75"/>
      <c r="C10" s="39" t="s">
        <v>19</v>
      </c>
      <c r="D10" s="23">
        <v>117601</v>
      </c>
      <c r="E10" s="31">
        <v>155796</v>
      </c>
      <c r="F10" s="31">
        <v>75341</v>
      </c>
      <c r="G10" s="11">
        <v>102281</v>
      </c>
      <c r="H10" s="55"/>
    </row>
    <row r="11" spans="1:8" x14ac:dyDescent="0.25">
      <c r="A11" s="78"/>
      <c r="B11" s="75"/>
      <c r="C11" s="39" t="s">
        <v>18</v>
      </c>
      <c r="D11" s="23"/>
      <c r="E11" s="31"/>
      <c r="F11" s="31"/>
      <c r="G11" s="11"/>
      <c r="H11" s="55"/>
    </row>
    <row r="12" spans="1:8" ht="25.5" x14ac:dyDescent="0.25">
      <c r="A12" s="78"/>
      <c r="B12" s="75"/>
      <c r="C12" s="39" t="s">
        <v>17</v>
      </c>
      <c r="D12" s="23">
        <v>285014</v>
      </c>
      <c r="E12" s="31">
        <v>370380</v>
      </c>
      <c r="F12" s="31">
        <v>364232</v>
      </c>
      <c r="G12" s="11">
        <v>491060</v>
      </c>
      <c r="H12" s="55"/>
    </row>
    <row r="13" spans="1:8" x14ac:dyDescent="0.25">
      <c r="A13" s="78"/>
      <c r="B13" s="75"/>
      <c r="C13" s="39" t="s">
        <v>16</v>
      </c>
      <c r="D13" s="23"/>
      <c r="E13" s="31"/>
      <c r="F13" s="31"/>
      <c r="G13" s="11"/>
      <c r="H13" s="55"/>
    </row>
    <row r="14" spans="1:8" ht="25.5" x14ac:dyDescent="0.25">
      <c r="A14" s="78"/>
      <c r="B14" s="75" t="s">
        <v>13</v>
      </c>
      <c r="C14" s="39" t="s">
        <v>20</v>
      </c>
      <c r="D14" s="23">
        <v>6947263</v>
      </c>
      <c r="E14" s="31">
        <v>6064083</v>
      </c>
      <c r="F14" s="31">
        <v>5221430</v>
      </c>
      <c r="G14" s="11">
        <v>7216692</v>
      </c>
      <c r="H14" s="55"/>
    </row>
    <row r="15" spans="1:8" ht="38.25" x14ac:dyDescent="0.25">
      <c r="A15" s="78"/>
      <c r="B15" s="75"/>
      <c r="C15" s="39" t="s">
        <v>19</v>
      </c>
      <c r="D15" s="23">
        <v>1276822008</v>
      </c>
      <c r="E15" s="31">
        <v>1351912911</v>
      </c>
      <c r="F15" s="31">
        <v>1393639165</v>
      </c>
      <c r="G15" s="11">
        <v>883214446</v>
      </c>
      <c r="H15" s="55"/>
    </row>
    <row r="16" spans="1:8" x14ac:dyDescent="0.25">
      <c r="A16" s="78"/>
      <c r="B16" s="75"/>
      <c r="C16" s="39" t="s">
        <v>18</v>
      </c>
      <c r="D16" s="23"/>
      <c r="E16" s="31"/>
      <c r="F16" s="31"/>
      <c r="G16" s="11"/>
      <c r="H16" s="55"/>
    </row>
    <row r="17" spans="1:8" ht="24.95" customHeight="1" x14ac:dyDescent="0.25">
      <c r="A17" s="78"/>
      <c r="B17" s="75"/>
      <c r="C17" s="39" t="s">
        <v>17</v>
      </c>
      <c r="D17" s="23">
        <v>11298438</v>
      </c>
      <c r="E17" s="31">
        <v>8290120</v>
      </c>
      <c r="F17" s="31">
        <v>7152892</v>
      </c>
      <c r="G17" s="11">
        <v>11944610</v>
      </c>
      <c r="H17" s="55"/>
    </row>
    <row r="18" spans="1:8" ht="15.75" thickBot="1" x14ac:dyDescent="0.3">
      <c r="A18" s="79"/>
      <c r="B18" s="76"/>
      <c r="C18" s="40" t="s">
        <v>16</v>
      </c>
      <c r="D18" s="24">
        <v>12548605</v>
      </c>
      <c r="E18" s="32">
        <v>18084500</v>
      </c>
      <c r="F18" s="32">
        <v>29579256</v>
      </c>
      <c r="G18" s="12">
        <v>11603900</v>
      </c>
      <c r="H18" s="56"/>
    </row>
    <row r="19" spans="1:8" ht="15" customHeight="1" x14ac:dyDescent="0.25">
      <c r="A19" s="41" t="s">
        <v>21</v>
      </c>
      <c r="B19" s="65" t="s">
        <v>20</v>
      </c>
      <c r="C19" s="66"/>
      <c r="D19" s="25">
        <v>6492209</v>
      </c>
      <c r="E19" s="33">
        <v>4895164</v>
      </c>
      <c r="F19" s="33">
        <v>4507221</v>
      </c>
      <c r="G19" s="17">
        <v>2805808</v>
      </c>
      <c r="H19" s="49" t="s">
        <v>2</v>
      </c>
    </row>
    <row r="20" spans="1:8" ht="15" customHeight="1" x14ac:dyDescent="0.25">
      <c r="A20" s="41"/>
      <c r="B20" s="43" t="s">
        <v>19</v>
      </c>
      <c r="C20" s="44"/>
      <c r="D20" s="26">
        <v>231444851</v>
      </c>
      <c r="E20" s="34">
        <v>188565096</v>
      </c>
      <c r="F20" s="34">
        <v>195936985</v>
      </c>
      <c r="G20" s="18">
        <v>145717539</v>
      </c>
      <c r="H20" s="49"/>
    </row>
    <row r="21" spans="1:8" x14ac:dyDescent="0.25">
      <c r="A21" s="41"/>
      <c r="B21" s="43" t="s">
        <v>18</v>
      </c>
      <c r="C21" s="44"/>
      <c r="D21" s="26"/>
      <c r="E21" s="34"/>
      <c r="F21" s="34"/>
      <c r="G21" s="18"/>
      <c r="H21" s="49"/>
    </row>
    <row r="22" spans="1:8" x14ac:dyDescent="0.25">
      <c r="A22" s="41"/>
      <c r="B22" s="43" t="s">
        <v>17</v>
      </c>
      <c r="C22" s="44"/>
      <c r="D22" s="26">
        <v>2867854</v>
      </c>
      <c r="E22" s="34">
        <v>4653988</v>
      </c>
      <c r="F22" s="34">
        <v>4237560</v>
      </c>
      <c r="G22" s="18">
        <v>8939825</v>
      </c>
      <c r="H22" s="49"/>
    </row>
    <row r="23" spans="1:8" ht="15.75" thickBot="1" x14ac:dyDescent="0.3">
      <c r="A23" s="42"/>
      <c r="B23" s="63" t="s">
        <v>16</v>
      </c>
      <c r="C23" s="64"/>
      <c r="D23" s="27">
        <v>1495874651</v>
      </c>
      <c r="E23" s="35">
        <v>1336707431</v>
      </c>
      <c r="F23" s="35">
        <v>1031119714</v>
      </c>
      <c r="G23" s="19">
        <v>210733879</v>
      </c>
      <c r="H23" s="50"/>
    </row>
    <row r="24" spans="1:8" ht="15" customHeight="1" x14ac:dyDescent="0.25">
      <c r="A24" s="45" t="s">
        <v>15</v>
      </c>
      <c r="B24" s="51" t="s">
        <v>14</v>
      </c>
      <c r="C24" s="8" t="s">
        <v>11</v>
      </c>
      <c r="D24" s="28"/>
      <c r="E24" s="36"/>
      <c r="F24" s="36"/>
      <c r="G24" s="14">
        <v>6681</v>
      </c>
      <c r="H24" s="48" t="s">
        <v>1</v>
      </c>
    </row>
    <row r="25" spans="1:8" x14ac:dyDescent="0.25">
      <c r="A25" s="41"/>
      <c r="B25" s="52"/>
      <c r="C25" s="1" t="s">
        <v>10</v>
      </c>
      <c r="D25" s="23"/>
      <c r="E25" s="31"/>
      <c r="F25" s="31"/>
      <c r="G25" s="11"/>
      <c r="H25" s="49"/>
    </row>
    <row r="26" spans="1:8" x14ac:dyDescent="0.25">
      <c r="A26" s="41"/>
      <c r="B26" s="52"/>
      <c r="C26" s="1" t="s">
        <v>9</v>
      </c>
      <c r="D26" s="23">
        <v>1010991</v>
      </c>
      <c r="E26" s="31">
        <v>692370</v>
      </c>
      <c r="F26" s="31">
        <v>828970</v>
      </c>
      <c r="G26" s="11">
        <v>738011</v>
      </c>
      <c r="H26" s="49"/>
    </row>
    <row r="27" spans="1:8" x14ac:dyDescent="0.25">
      <c r="A27" s="41"/>
      <c r="B27" s="52"/>
      <c r="C27" s="1" t="s">
        <v>8</v>
      </c>
      <c r="D27" s="23"/>
      <c r="E27" s="31"/>
      <c r="F27" s="31"/>
      <c r="G27" s="11"/>
      <c r="H27" s="49"/>
    </row>
    <row r="28" spans="1:8" x14ac:dyDescent="0.25">
      <c r="A28" s="41"/>
      <c r="B28" s="52"/>
      <c r="C28" s="1" t="s">
        <v>7</v>
      </c>
      <c r="D28" s="23"/>
      <c r="E28" s="31"/>
      <c r="F28" s="31"/>
      <c r="G28" s="11"/>
      <c r="H28" s="49"/>
    </row>
    <row r="29" spans="1:8" ht="15.75" thickBot="1" x14ac:dyDescent="0.3">
      <c r="A29" s="41"/>
      <c r="B29" s="53"/>
      <c r="C29" s="5" t="s">
        <v>6</v>
      </c>
      <c r="D29" s="24"/>
      <c r="E29" s="32"/>
      <c r="F29" s="32"/>
      <c r="G29" s="12"/>
      <c r="H29" s="49"/>
    </row>
    <row r="30" spans="1:8" x14ac:dyDescent="0.25">
      <c r="A30" s="41"/>
      <c r="B30" s="52" t="s">
        <v>13</v>
      </c>
      <c r="C30" s="6" t="s">
        <v>11</v>
      </c>
      <c r="D30" s="22"/>
      <c r="E30" s="30"/>
      <c r="F30" s="30"/>
      <c r="G30" s="13">
        <v>18765</v>
      </c>
      <c r="H30" s="49"/>
    </row>
    <row r="31" spans="1:8" x14ac:dyDescent="0.25">
      <c r="A31" s="41"/>
      <c r="B31" s="52"/>
      <c r="C31" s="1" t="s">
        <v>10</v>
      </c>
      <c r="D31" s="23">
        <v>13888422</v>
      </c>
      <c r="E31" s="31">
        <v>17715513</v>
      </c>
      <c r="F31" s="31">
        <v>14985146</v>
      </c>
      <c r="G31" s="11">
        <v>7010753</v>
      </c>
      <c r="H31" s="49"/>
    </row>
    <row r="32" spans="1:8" x14ac:dyDescent="0.25">
      <c r="A32" s="41"/>
      <c r="B32" s="52"/>
      <c r="C32" s="1" t="s">
        <v>9</v>
      </c>
      <c r="D32" s="23">
        <v>270178383</v>
      </c>
      <c r="E32" s="31">
        <v>259960079</v>
      </c>
      <c r="F32" s="31">
        <v>271921571</v>
      </c>
      <c r="G32" s="11">
        <v>195888304</v>
      </c>
      <c r="H32" s="49"/>
    </row>
    <row r="33" spans="1:8" x14ac:dyDescent="0.25">
      <c r="A33" s="41"/>
      <c r="B33" s="52"/>
      <c r="C33" s="1" t="s">
        <v>8</v>
      </c>
      <c r="D33" s="23">
        <v>4985471</v>
      </c>
      <c r="E33" s="31">
        <v>6299080</v>
      </c>
      <c r="F33" s="31">
        <v>4650083</v>
      </c>
      <c r="G33" s="11">
        <v>4393670</v>
      </c>
      <c r="H33" s="49"/>
    </row>
    <row r="34" spans="1:8" x14ac:dyDescent="0.25">
      <c r="A34" s="41"/>
      <c r="B34" s="52"/>
      <c r="C34" s="1" t="s">
        <v>7</v>
      </c>
      <c r="D34" s="23"/>
      <c r="E34" s="31"/>
      <c r="F34" s="31"/>
      <c r="G34" s="11"/>
      <c r="H34" s="49"/>
    </row>
    <row r="35" spans="1:8" ht="15.75" thickBot="1" x14ac:dyDescent="0.3">
      <c r="A35" s="42"/>
      <c r="B35" s="53"/>
      <c r="C35" s="5" t="s">
        <v>6</v>
      </c>
      <c r="D35" s="24"/>
      <c r="E35" s="32"/>
      <c r="F35" s="32"/>
      <c r="G35" s="12"/>
      <c r="H35" s="50"/>
    </row>
    <row r="36" spans="1:8" x14ac:dyDescent="0.25">
      <c r="A36" s="45" t="s">
        <v>12</v>
      </c>
      <c r="B36" s="46" t="s">
        <v>11</v>
      </c>
      <c r="C36" s="47"/>
      <c r="D36" s="29"/>
      <c r="E36" s="37"/>
      <c r="F36" s="37"/>
      <c r="G36" s="20">
        <v>85307</v>
      </c>
      <c r="H36" s="48" t="s">
        <v>0</v>
      </c>
    </row>
    <row r="37" spans="1:8" x14ac:dyDescent="0.25">
      <c r="A37" s="41"/>
      <c r="B37" s="43" t="s">
        <v>10</v>
      </c>
      <c r="C37" s="44"/>
      <c r="D37" s="26">
        <v>199008705</v>
      </c>
      <c r="E37" s="34">
        <v>223415583</v>
      </c>
      <c r="F37" s="34">
        <v>154922388</v>
      </c>
      <c r="G37" s="18">
        <v>144759421</v>
      </c>
      <c r="H37" s="49"/>
    </row>
    <row r="38" spans="1:8" x14ac:dyDescent="0.25">
      <c r="A38" s="41"/>
      <c r="B38" s="43" t="s">
        <v>9</v>
      </c>
      <c r="C38" s="44"/>
      <c r="D38" s="26">
        <v>726738034</v>
      </c>
      <c r="E38" s="34">
        <v>898460887</v>
      </c>
      <c r="F38" s="34">
        <v>676945699</v>
      </c>
      <c r="G38" s="18">
        <v>591791875</v>
      </c>
      <c r="H38" s="49"/>
    </row>
    <row r="39" spans="1:8" x14ac:dyDescent="0.25">
      <c r="A39" s="41"/>
      <c r="B39" s="43" t="s">
        <v>8</v>
      </c>
      <c r="C39" s="44"/>
      <c r="D39" s="26">
        <v>5541652</v>
      </c>
      <c r="E39" s="34">
        <v>7230371</v>
      </c>
      <c r="F39" s="34">
        <v>5007928</v>
      </c>
      <c r="G39" s="18">
        <v>4739779</v>
      </c>
      <c r="H39" s="49"/>
    </row>
    <row r="40" spans="1:8" x14ac:dyDescent="0.25">
      <c r="A40" s="41"/>
      <c r="B40" s="43" t="s">
        <v>7</v>
      </c>
      <c r="C40" s="44"/>
      <c r="D40" s="26"/>
      <c r="E40" s="34"/>
      <c r="F40" s="34"/>
      <c r="G40" s="18"/>
      <c r="H40" s="49"/>
    </row>
    <row r="41" spans="1:8" ht="15.75" thickBot="1" x14ac:dyDescent="0.3">
      <c r="A41" s="42"/>
      <c r="B41" s="63" t="s">
        <v>6</v>
      </c>
      <c r="C41" s="64"/>
      <c r="D41" s="27"/>
      <c r="E41" s="35"/>
      <c r="F41" s="35"/>
      <c r="G41" s="19"/>
      <c r="H41" s="50"/>
    </row>
  </sheetData>
  <mergeCells count="28">
    <mergeCell ref="A3:H3"/>
    <mergeCell ref="A4:G5"/>
    <mergeCell ref="H4:H5"/>
    <mergeCell ref="B9:B13"/>
    <mergeCell ref="B14:B18"/>
    <mergeCell ref="A9:A18"/>
    <mergeCell ref="A6:C6"/>
    <mergeCell ref="H36:H41"/>
    <mergeCell ref="B24:B29"/>
    <mergeCell ref="B30:B35"/>
    <mergeCell ref="H7:H18"/>
    <mergeCell ref="A7:C8"/>
    <mergeCell ref="B41:C41"/>
    <mergeCell ref="A24:A35"/>
    <mergeCell ref="H24:H35"/>
    <mergeCell ref="B21:C21"/>
    <mergeCell ref="B22:C22"/>
    <mergeCell ref="B23:C23"/>
    <mergeCell ref="B37:C37"/>
    <mergeCell ref="B38:C38"/>
    <mergeCell ref="B19:C19"/>
    <mergeCell ref="B20:C20"/>
    <mergeCell ref="H19:H23"/>
    <mergeCell ref="A19:A23"/>
    <mergeCell ref="B39:C39"/>
    <mergeCell ref="B40:C40"/>
    <mergeCell ref="A36:A41"/>
    <mergeCell ref="B36:C3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III. Část 1</vt:lpstr>
    </vt:vector>
  </TitlesOfParts>
  <Company>Česká národní banka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Michaela Mikšovská</cp:lastModifiedBy>
  <cp:lastPrinted>2014-03-17T16:52:52Z</cp:lastPrinted>
  <dcterms:created xsi:type="dcterms:W3CDTF">2014-02-19T07:52:39Z</dcterms:created>
  <dcterms:modified xsi:type="dcterms:W3CDTF">2018-04-19T10:59:42Z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