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trategy_and_Finance\4520\All\!!Avyk2017\UVEREJNENI\WORK\Finance a obezřetnost\Archiv\03 2017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/>
</workbook>
</file>

<file path=xl/calcChain.xml><?xml version="1.0" encoding="utf-8"?>
<calcChain xmlns="http://schemas.openxmlformats.org/spreadsheetml/2006/main"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<sst xmlns="http://schemas.openxmlformats.org/spreadsheetml/2006/main" count="58" uniqueCount="30">
  <si>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</si>
  <si>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</si>
  <si>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</si>
  <si>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</si>
  <si>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</si>
  <si>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</si>
  <si>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</si>
  <si>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</si>
  <si>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</si>
  <si>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</si>
  <si>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</si>
  <si>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</si>
  <si>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</si>
  <si>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</si>
  <si>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</si>
  <si>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</si>
  <si>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</si>
  <si>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</si>
  <si>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</si>
  <si>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</si>
  <si>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</si>
  <si>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</si>
  <si>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</si>
  <si>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</si>
  <si>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III. Část 1</t>
  </si>
  <si>
    <t>Vyhláška č.163/2014 Sb., příloha 12</t>
  </si>
  <si>
    <t>II/2016</t>
  </si>
  <si>
    <t>III/2016</t>
  </si>
  <si>
    <t>IV/2016</t>
  </si>
  <si>
    <t>I/2017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</si>
</sst>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82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" fillId="0" borderId="21" xfId="0" applyNumberFormat="1" applyFont="1" applyFill="1" applyBorder="1" applyAlignment="1">
      <alignment horizontal="right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zoomScale="76" zoomScaleNormal="76" workbookViewId="0">
      <selection activeCell="J16" sqref="J16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24</v>
      </c>
      <c r="B1" s="4"/>
      <c r="C1" s="4"/>
      <c r="D1" s="16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16"/>
      <c r="E2" s="4"/>
      <c r="F2" s="4"/>
      <c r="G2" s="4"/>
      <c r="H2" s="2"/>
    </row>
    <row r="3" spans="1:8" ht="15.75" thickBot="1" x14ac:dyDescent="0.3">
      <c r="A3" s="41"/>
      <c r="B3" s="41"/>
      <c r="C3" s="41"/>
      <c r="D3" s="41"/>
      <c r="E3" s="41"/>
      <c r="F3" s="41"/>
      <c r="G3" s="41"/>
      <c r="H3" s="41"/>
    </row>
    <row r="4" spans="1:8" x14ac:dyDescent="0.25">
      <c r="A4" s="42" t="s">
        <v>5</v>
      </c>
      <c r="B4" s="43"/>
      <c r="C4" s="43"/>
      <c r="D4" s="43"/>
      <c r="E4" s="43"/>
      <c r="F4" s="43"/>
      <c r="G4" s="43"/>
      <c r="H4" s="46" t="s">
        <v>25</v>
      </c>
    </row>
    <row r="5" spans="1:8" ht="24.95" customHeight="1" thickBot="1" x14ac:dyDescent="0.3">
      <c r="A5" s="44"/>
      <c r="B5" s="45"/>
      <c r="C5" s="45"/>
      <c r="D5" s="45"/>
      <c r="E5" s="45"/>
      <c r="F5" s="45"/>
      <c r="G5" s="45"/>
      <c r="H5" s="47"/>
    </row>
    <row r="6" spans="1:8" ht="15" customHeight="1" thickBot="1" x14ac:dyDescent="0.3">
      <c r="A6" s="54" t="e">
        <f>#REF!</f>
        <v>#REF!</v>
      </c>
      <c r="B6" s="55"/>
      <c r="C6" s="55"/>
      <c r="D6" s="15"/>
      <c r="E6" s="9"/>
      <c r="F6" s="9"/>
      <c r="G6" s="9"/>
      <c r="H6" s="3"/>
    </row>
    <row r="7" spans="1:8" ht="38.1" customHeight="1" x14ac:dyDescent="0.25">
      <c r="A7" s="65" t="s">
        <v>23</v>
      </c>
      <c r="B7" s="66"/>
      <c r="C7" s="67"/>
      <c r="D7" s="7" t="s">
        <v>4</v>
      </c>
      <c r="E7" s="7" t="s">
        <v>4</v>
      </c>
      <c r="F7" s="7" t="s">
        <v>4</v>
      </c>
      <c r="G7" s="7" t="s">
        <v>4</v>
      </c>
      <c r="H7" s="62" t="s">
        <v>3</v>
      </c>
    </row>
    <row r="8" spans="1:8" ht="15" customHeight="1" x14ac:dyDescent="0.25">
      <c r="A8" s="68"/>
      <c r="B8" s="69"/>
      <c r="C8" s="70"/>
      <c r="D8" s="21" t="s">
        <v>29</v>
      </c>
      <c r="E8" s="10" t="s">
        <v>28</v>
      </c>
      <c r="F8" s="10" t="s">
        <v>27</v>
      </c>
      <c r="G8" s="10" t="s">
        <v>26</v>
      </c>
      <c r="H8" s="63"/>
    </row>
    <row r="9" spans="1:8" ht="24.95" customHeight="1" x14ac:dyDescent="0.25">
      <c r="A9" s="51" t="s">
        <v>22</v>
      </c>
      <c r="B9" s="48" t="s">
        <v>14</v>
      </c>
      <c r="C9" s="38" t="s">
        <v>20</v>
      </c>
      <c r="D9" s="22">
        <v>161185</v>
      </c>
      <c r="E9" s="30">
        <v>102384</v>
      </c>
      <c r="F9" s="30">
        <v>82398</v>
      </c>
      <c r="G9" s="13">
        <v>56783</v>
      </c>
      <c r="H9" s="63"/>
    </row>
    <row r="10" spans="1:8" ht="38.25" x14ac:dyDescent="0.25">
      <c r="A10" s="52"/>
      <c r="B10" s="49"/>
      <c r="C10" s="39" t="s">
        <v>19</v>
      </c>
      <c r="D10" s="23">
        <v>207142</v>
      </c>
      <c r="E10" s="31">
        <v>119004</v>
      </c>
      <c r="F10" s="31">
        <v>72471</v>
      </c>
      <c r="G10" s="11">
        <v>107676</v>
      </c>
      <c r="H10" s="63"/>
    </row>
    <row r="11" spans="1:8" x14ac:dyDescent="0.25">
      <c r="A11" s="52"/>
      <c r="B11" s="49"/>
      <c r="C11" s="39" t="s">
        <v>18</v>
      </c>
      <c r="D11" s="23"/>
      <c r="E11" s="31"/>
      <c r="F11" s="31"/>
      <c r="G11" s="11"/>
      <c r="H11" s="63"/>
    </row>
    <row r="12" spans="1:8" ht="25.5" x14ac:dyDescent="0.25">
      <c r="A12" s="52"/>
      <c r="B12" s="49"/>
      <c r="C12" s="39" t="s">
        <v>17</v>
      </c>
      <c r="D12" s="23">
        <v>420854</v>
      </c>
      <c r="E12" s="31">
        <v>294837</v>
      </c>
      <c r="F12" s="31">
        <v>154051</v>
      </c>
      <c r="G12" s="11">
        <v>559268</v>
      </c>
      <c r="H12" s="63"/>
    </row>
    <row r="13" spans="1:8" x14ac:dyDescent="0.25">
      <c r="A13" s="52"/>
      <c r="B13" s="49"/>
      <c r="C13" s="39" t="s">
        <v>16</v>
      </c>
      <c r="D13" s="23"/>
      <c r="E13" s="31"/>
      <c r="F13" s="31"/>
      <c r="G13" s="11"/>
      <c r="H13" s="63"/>
    </row>
    <row r="14" spans="1:8" ht="25.5" x14ac:dyDescent="0.25">
      <c r="A14" s="52"/>
      <c r="B14" s="49" t="s">
        <v>13</v>
      </c>
      <c r="C14" s="39" t="s">
        <v>20</v>
      </c>
      <c r="D14" s="23">
        <v>30783732</v>
      </c>
      <c r="E14" s="31">
        <v>27225016</v>
      </c>
      <c r="F14" s="31">
        <v>6721720</v>
      </c>
      <c r="G14" s="11">
        <v>28664953</v>
      </c>
      <c r="H14" s="63"/>
    </row>
    <row r="15" spans="1:8" ht="38.25" x14ac:dyDescent="0.25">
      <c r="A15" s="52"/>
      <c r="B15" s="49"/>
      <c r="C15" s="39" t="s">
        <v>19</v>
      </c>
      <c r="D15" s="23">
        <v>678116511</v>
      </c>
      <c r="E15" s="31">
        <v>200727767</v>
      </c>
      <c r="F15" s="31">
        <v>140440119</v>
      </c>
      <c r="G15" s="11">
        <v>166244361</v>
      </c>
      <c r="H15" s="63"/>
    </row>
    <row r="16" spans="1:8" x14ac:dyDescent="0.25">
      <c r="A16" s="52"/>
      <c r="B16" s="49"/>
      <c r="C16" s="39" t="s">
        <v>18</v>
      </c>
      <c r="D16" s="23"/>
      <c r="E16" s="31"/>
      <c r="F16" s="31"/>
      <c r="G16" s="11"/>
      <c r="H16" s="63"/>
    </row>
    <row r="17" spans="1:8" ht="24.95" customHeight="1" x14ac:dyDescent="0.25">
      <c r="A17" s="52"/>
      <c r="B17" s="49"/>
      <c r="C17" s="39" t="s">
        <v>17</v>
      </c>
      <c r="D17" s="23">
        <v>16425095</v>
      </c>
      <c r="E17" s="31">
        <v>7353933</v>
      </c>
      <c r="F17" s="31">
        <v>2686244</v>
      </c>
      <c r="G17" s="11">
        <v>3635270</v>
      </c>
      <c r="H17" s="63"/>
    </row>
    <row r="18" spans="1:8" ht="15.75" thickBot="1" x14ac:dyDescent="0.3">
      <c r="A18" s="53"/>
      <c r="B18" s="50"/>
      <c r="C18" s="40" t="s">
        <v>16</v>
      </c>
      <c r="D18" s="24">
        <v>17283331</v>
      </c>
      <c r="E18" s="32">
        <v>14702588</v>
      </c>
      <c r="F18" s="32">
        <v>9443748</v>
      </c>
      <c r="G18" s="12">
        <v>1269913</v>
      </c>
      <c r="H18" s="64"/>
    </row>
    <row r="19" spans="1:8" ht="15" customHeight="1" x14ac:dyDescent="0.25">
      <c r="A19" s="74" t="s">
        <v>21</v>
      </c>
      <c r="B19" s="78" t="s">
        <v>20</v>
      </c>
      <c r="C19" s="79"/>
      <c r="D19" s="25">
        <v>2501558</v>
      </c>
      <c r="E19" s="33">
        <v>3541495</v>
      </c>
      <c r="F19" s="33">
        <v>3400686</v>
      </c>
      <c r="G19" s="17">
        <v>2690213</v>
      </c>
      <c r="H19" s="57" t="s">
        <v>2</v>
      </c>
    </row>
    <row r="20" spans="1:8" ht="15" customHeight="1" x14ac:dyDescent="0.25">
      <c r="A20" s="74"/>
      <c r="B20" s="76" t="s">
        <v>19</v>
      </c>
      <c r="C20" s="77"/>
      <c r="D20" s="26">
        <v>118812014</v>
      </c>
      <c r="E20" s="34">
        <v>69968409</v>
      </c>
      <c r="F20" s="34">
        <v>55089811</v>
      </c>
      <c r="G20" s="18">
        <v>41445961</v>
      </c>
      <c r="H20" s="57"/>
    </row>
    <row r="21" spans="1:8" x14ac:dyDescent="0.25">
      <c r="A21" s="74"/>
      <c r="B21" s="76" t="s">
        <v>18</v>
      </c>
      <c r="C21" s="77"/>
      <c r="D21" s="26"/>
      <c r="E21" s="34"/>
      <c r="F21" s="34"/>
      <c r="G21" s="18"/>
      <c r="H21" s="57"/>
    </row>
    <row r="22" spans="1:8" x14ac:dyDescent="0.25">
      <c r="A22" s="74"/>
      <c r="B22" s="76" t="s">
        <v>17</v>
      </c>
      <c r="C22" s="77"/>
      <c r="D22" s="26">
        <v>1695931</v>
      </c>
      <c r="E22" s="34">
        <v>1444997</v>
      </c>
      <c r="F22" s="34">
        <v>51130</v>
      </c>
      <c r="G22" s="18">
        <v>1514413</v>
      </c>
      <c r="H22" s="57"/>
    </row>
    <row r="23" spans="1:8" ht="15.75" thickBot="1" x14ac:dyDescent="0.3">
      <c r="A23" s="75"/>
      <c r="B23" s="71" t="s">
        <v>16</v>
      </c>
      <c r="C23" s="72"/>
      <c r="D23" s="27">
        <v>174197284</v>
      </c>
      <c r="E23" s="35">
        <v>94163000</v>
      </c>
      <c r="F23" s="35">
        <v>94145000</v>
      </c>
      <c r="G23" s="19">
        <v>145672472</v>
      </c>
      <c r="H23" s="58"/>
    </row>
    <row r="24" spans="1:8" ht="15" customHeight="1" x14ac:dyDescent="0.25">
      <c r="A24" s="73" t="s">
        <v>15</v>
      </c>
      <c r="B24" s="59" t="s">
        <v>14</v>
      </c>
      <c r="C24" s="8" t="s">
        <v>11</v>
      </c>
      <c r="D24" s="28">
        <v>6464</v>
      </c>
      <c r="E24" s="36">
        <v>7263</v>
      </c>
      <c r="F24" s="36">
        <v>733</v>
      </c>
      <c r="G24" s="14">
        <v>2268</v>
      </c>
      <c r="H24" s="56" t="s">
        <v>1</v>
      </c>
    </row>
    <row r="25" spans="1:8" x14ac:dyDescent="0.25">
      <c r="A25" s="74"/>
      <c r="B25" s="60"/>
      <c r="C25" s="1" t="s">
        <v>10</v>
      </c>
      <c r="D25" s="23"/>
      <c r="E25" s="31"/>
      <c r="F25" s="31"/>
      <c r="G25" s="11"/>
      <c r="H25" s="57"/>
    </row>
    <row r="26" spans="1:8" x14ac:dyDescent="0.25">
      <c r="A26" s="74"/>
      <c r="B26" s="60"/>
      <c r="C26" s="1" t="s">
        <v>9</v>
      </c>
      <c r="D26" s="23">
        <v>797024</v>
      </c>
      <c r="E26" s="31">
        <v>485058</v>
      </c>
      <c r="F26" s="31">
        <v>448909</v>
      </c>
      <c r="G26" s="11">
        <v>367746</v>
      </c>
      <c r="H26" s="57"/>
    </row>
    <row r="27" spans="1:8" x14ac:dyDescent="0.25">
      <c r="A27" s="74"/>
      <c r="B27" s="60"/>
      <c r="C27" s="1" t="s">
        <v>8</v>
      </c>
      <c r="D27" s="23"/>
      <c r="E27" s="31"/>
      <c r="F27" s="31"/>
      <c r="G27" s="11"/>
      <c r="H27" s="57"/>
    </row>
    <row r="28" spans="1:8" x14ac:dyDescent="0.25">
      <c r="A28" s="74"/>
      <c r="B28" s="60"/>
      <c r="C28" s="1" t="s">
        <v>7</v>
      </c>
      <c r="D28" s="23"/>
      <c r="E28" s="31"/>
      <c r="F28" s="31"/>
      <c r="G28" s="11"/>
      <c r="H28" s="57"/>
    </row>
    <row r="29" spans="1:8" ht="15.75" thickBot="1" x14ac:dyDescent="0.3">
      <c r="A29" s="74"/>
      <c r="B29" s="61"/>
      <c r="C29" s="5" t="s">
        <v>6</v>
      </c>
      <c r="D29" s="24"/>
      <c r="E29" s="32"/>
      <c r="F29" s="32"/>
      <c r="G29" s="12"/>
      <c r="H29" s="57"/>
    </row>
    <row r="30" spans="1:8" x14ac:dyDescent="0.25">
      <c r="A30" s="74"/>
      <c r="B30" s="60" t="s">
        <v>13</v>
      </c>
      <c r="C30" s="6" t="s">
        <v>11</v>
      </c>
      <c r="D30" s="22">
        <v>41885</v>
      </c>
      <c r="E30" s="30">
        <v>19313</v>
      </c>
      <c r="F30" s="30">
        <v>12635</v>
      </c>
      <c r="G30" s="13">
        <v>13741</v>
      </c>
      <c r="H30" s="57"/>
    </row>
    <row r="31" spans="1:8" x14ac:dyDescent="0.25">
      <c r="A31" s="74"/>
      <c r="B31" s="60"/>
      <c r="C31" s="1" t="s">
        <v>10</v>
      </c>
      <c r="D31" s="23">
        <v>8727324</v>
      </c>
      <c r="E31" s="31">
        <v>11906105</v>
      </c>
      <c r="F31" s="31">
        <v>5454087</v>
      </c>
      <c r="G31" s="11">
        <v>9742905</v>
      </c>
      <c r="H31" s="57"/>
    </row>
    <row r="32" spans="1:8" x14ac:dyDescent="0.25">
      <c r="A32" s="74"/>
      <c r="B32" s="60"/>
      <c r="C32" s="1" t="s">
        <v>9</v>
      </c>
      <c r="D32" s="23">
        <v>283135103</v>
      </c>
      <c r="E32" s="31">
        <v>171761994</v>
      </c>
      <c r="F32" s="31">
        <v>184553882</v>
      </c>
      <c r="G32" s="11">
        <v>376608265</v>
      </c>
      <c r="H32" s="57"/>
    </row>
    <row r="33" spans="1:8" x14ac:dyDescent="0.25">
      <c r="A33" s="74"/>
      <c r="B33" s="60"/>
      <c r="C33" s="1" t="s">
        <v>8</v>
      </c>
      <c r="D33" s="23">
        <v>4166929</v>
      </c>
      <c r="E33" s="31">
        <v>3106416</v>
      </c>
      <c r="F33" s="31">
        <v>2973038</v>
      </c>
      <c r="G33" s="11">
        <v>2670237</v>
      </c>
      <c r="H33" s="57"/>
    </row>
    <row r="34" spans="1:8" x14ac:dyDescent="0.25">
      <c r="A34" s="74"/>
      <c r="B34" s="60"/>
      <c r="C34" s="1" t="s">
        <v>7</v>
      </c>
      <c r="D34" s="23"/>
      <c r="E34" s="31"/>
      <c r="F34" s="31"/>
      <c r="G34" s="11"/>
      <c r="H34" s="57"/>
    </row>
    <row r="35" spans="1:8" ht="15.75" thickBot="1" x14ac:dyDescent="0.3">
      <c r="A35" s="75"/>
      <c r="B35" s="61"/>
      <c r="C35" s="5" t="s">
        <v>6</v>
      </c>
      <c r="D35" s="24"/>
      <c r="E35" s="32"/>
      <c r="F35" s="32"/>
      <c r="G35" s="12"/>
      <c r="H35" s="58"/>
    </row>
    <row r="36" spans="1:8" x14ac:dyDescent="0.25">
      <c r="A36" s="73" t="s">
        <v>12</v>
      </c>
      <c r="B36" s="80" t="s">
        <v>11</v>
      </c>
      <c r="C36" s="81"/>
      <c r="D36" s="29">
        <v>3740</v>
      </c>
      <c r="E36" s="37"/>
      <c r="F36" s="37"/>
      <c r="G36" s="20">
        <v>3372</v>
      </c>
      <c r="H36" s="56" t="s">
        <v>0</v>
      </c>
    </row>
    <row r="37" spans="1:8" x14ac:dyDescent="0.25">
      <c r="A37" s="74"/>
      <c r="B37" s="76" t="s">
        <v>10</v>
      </c>
      <c r="C37" s="77"/>
      <c r="D37" s="26">
        <v>157311385</v>
      </c>
      <c r="E37" s="34">
        <v>121643162</v>
      </c>
      <c r="F37" s="34">
        <v>66692766</v>
      </c>
      <c r="G37" s="18">
        <v>95538590</v>
      </c>
      <c r="H37" s="57"/>
    </row>
    <row r="38" spans="1:8" x14ac:dyDescent="0.25">
      <c r="A38" s="74"/>
      <c r="B38" s="76" t="s">
        <v>9</v>
      </c>
      <c r="C38" s="77"/>
      <c r="D38" s="26">
        <v>774106753</v>
      </c>
      <c r="E38" s="34">
        <v>769220183</v>
      </c>
      <c r="F38" s="34">
        <v>940788860</v>
      </c>
      <c r="G38" s="18">
        <v>878936634</v>
      </c>
      <c r="H38" s="57"/>
    </row>
    <row r="39" spans="1:8" x14ac:dyDescent="0.25">
      <c r="A39" s="74"/>
      <c r="B39" s="76" t="s">
        <v>8</v>
      </c>
      <c r="C39" s="77"/>
      <c r="D39" s="26">
        <v>4684950</v>
      </c>
      <c r="E39" s="34">
        <v>4753329</v>
      </c>
      <c r="F39" s="34">
        <v>3186376</v>
      </c>
      <c r="G39" s="18">
        <v>3100398</v>
      </c>
      <c r="H39" s="57"/>
    </row>
    <row r="40" spans="1:8" x14ac:dyDescent="0.25">
      <c r="A40" s="74"/>
      <c r="B40" s="76" t="s">
        <v>7</v>
      </c>
      <c r="C40" s="77"/>
      <c r="D40" s="26"/>
      <c r="E40" s="34"/>
      <c r="F40" s="34"/>
      <c r="G40" s="18"/>
      <c r="H40" s="57"/>
    </row>
    <row r="41" spans="1:8" ht="15.75" thickBot="1" x14ac:dyDescent="0.3">
      <c r="A41" s="75"/>
      <c r="B41" s="71" t="s">
        <v>6</v>
      </c>
      <c r="C41" s="72"/>
      <c r="D41" s="27"/>
      <c r="E41" s="35"/>
      <c r="F41" s="35"/>
      <c r="G41" s="19"/>
      <c r="H41" s="58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2017-04-19T08:59:08Z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