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Strategy_and_Finance\4520\All\!!Avyk2024\CNB\!8_MPSS\UVEREJNENI\202412\Uveřejnění dle Vyhlášky\"/>
    </mc:Choice>
  </mc:AlternateContent>
  <xr:revisionPtr revIDLastSave="0" documentId="13_ncr:1_{AA52C1FC-D76C-493B-A050-D91CDB11E8F1}" xr6:coauthVersionLast="47" xr6:coauthVersionMax="47" xr10:uidLastSave="{00000000-0000-0000-0000-000000000000}"/>
  <bookViews>
    <workbookView xWindow="-110" yWindow="-110" windowWidth="19420" windowHeight="11500" tabRatio="793" xr2:uid="{00000000-000D-0000-FFFF-FFFF00000000}"/>
  </bookViews>
  <sheets>
    <sheet name="Obsah" sheetId="4" r:id="rId1"/>
    <sheet name="I. Část 1 " sheetId="99" r:id="rId2"/>
    <sheet name="I. Část 1a " sheetId="81" r:id="rId3"/>
    <sheet name="Část 1b" sheetId="159" r:id="rId4"/>
    <sheet name="I. Část 2" sheetId="7" r:id="rId5"/>
    <sheet name="I. Část 3 " sheetId="77" r:id="rId6"/>
    <sheet name="I. Část 3a" sheetId="160" r:id="rId7"/>
    <sheet name="I. Část 3b" sheetId="161" r:id="rId8"/>
    <sheet name="I. Část 4" sheetId="158"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3a'!$A$1:$V$133</definedName>
    <definedName name="_xlnm.Print_Area" localSheetId="7">'I. Část 3b'!$A$1:$V$133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8" i="13"/>
  <c r="B17" i="13" s="1"/>
  <c r="B6" i="13"/>
  <c r="D6" i="12"/>
  <c r="D6" i="7"/>
  <c r="D6" i="81"/>
  <c r="D6" i="99"/>
</calcChain>
</file>

<file path=xl/sharedStrings.xml><?xml version="1.0" encoding="utf-8"?>
<sst xmlns="http://schemas.openxmlformats.org/spreadsheetml/2006/main" count="3887" uniqueCount="3165">
  <si>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</si>
  <si>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</si>
  <si>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</si>
  <si>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</si>
  <si>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</si>
  <si>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</si>
  <si>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</si>
  <si>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</si>
  <si>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</si>
  <si>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</si>
  <si>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</si>
  <si>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</si>
  <si>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</si>
  <si>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</si>
  <si>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</si>
  <si>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</si>
  <si>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</si>
  <si>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</si>
  <si>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</si>
  <si>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</si>
  <si>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</si>
  <si>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</si>
  <si>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</si>
  <si>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</si>
  <si>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</si>
  <si>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</si>
  <si>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</si>
  <si>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</si>
  <si>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</si>
  <si>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</si>
  <si>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</si>
  <si>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</si>
  <si>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</si>
  <si>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</si>
  <si>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</si>
  <si>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</si>
  <si>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</si>
  <si>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</si>
  <si>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</si>
  <si>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</si>
  <si>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</si>
  <si>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</si>
  <si>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</si>
  <si>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</si>
  <si>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</si>
  <si>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</si>
  <si>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</si>
  <si>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</si>
  <si>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</si>
  <si>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</si>
  <si>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</si>
  <si>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</si>
  <si>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</si>
  <si>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</si>
  <si>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</si>
  <si>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</si>
  <si>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</si>
  <si>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</si>
  <si>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</si>
  <si>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</si>
  <si>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</si>
  <si>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</si>
  <si>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</si>
  <si>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</si>
  <si>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</si>
  <si>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</si>
  <si>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</si>
  <si>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</si>
  <si>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</si>
  <si>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</si>
  <si>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</si>
  <si>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</si>
  <si>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</si>
  <si>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</si>
  <si>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</si>
  <si>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</si>
  <si>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</si>
  <si>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</si>
  <si>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</si>
  <si>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</si>
  <si>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</si>
  <si>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</si>
  <si>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</si>
  <si>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</si>
  <si>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</si>
  <si>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</si>
  <si>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</si>
  <si>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</si>
  <si>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</si>
  <si>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</si>
  <si>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</si>
  <si>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</si>
  <si>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</si>
  <si>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</si>
  <si>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</si>
  <si>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</si>
  <si>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</si>
  <si>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</si>
  <si>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</si>
  <si>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</si>
  <si>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</si>
  <si>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</si>
  <si>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</si>
  <si>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</si>
  <si>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</si>
  <si>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</si>
  <si>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</si>
  <si>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</si>
  <si>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</si>
  <si>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</si>
  <si>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</si>
  <si>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</si>
  <si>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</si>
  <si>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</si>
  <si>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</si>
  <si>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</si>
  <si>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</si>
  <si>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</si>
  <si>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</si>
  <si>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</si>
  <si>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</si>
  <si>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</si>
  <si>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</si>
  <si>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</si>
  <si>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</si>
  <si>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</si>
  <si>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</si>
  <si>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</si>
  <si>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</si>
  <si>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</si>
  <si>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</si>
  <si>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</si>
  <si>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</si>
  <si>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</si>
  <si>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</si>
  <si>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</si>
  <si>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</si>
  <si>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</si>
  <si>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</si>
  <si>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</si>
  <si>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</si>
  <si>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</si>
  <si>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</si>
  <si>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</si>
  <si>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</si>
  <si>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</si>
  <si>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</si>
  <si>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</si>
  <si>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</si>
  <si>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</si>
  <si>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</si>
  <si>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</si>
  <si>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</si>
  <si>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</si>
  <si>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</si>
  <si>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</si>
  <si>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</si>
  <si>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</si>
  <si>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</si>
  <si>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</si>
  <si>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</si>
  <si>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</si>
  <si>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</si>
  <si>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</si>
  <si>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</si>
  <si>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</si>
  <si>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</si>
  <si>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</si>
  <si>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</si>
  <si>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</si>
  <si>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</si>
  <si>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</si>
  <si>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</si>
  <si>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</si>
  <si>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</si>
  <si>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</si>
  <si>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</si>
  <si>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</si>
  <si>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</si>
  <si>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</si>
  <si>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</si>
  <si>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</si>
  <si>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</si>
  <si>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</si>
  <si>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</si>
  <si>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</si>
  <si>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</si>
  <si>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</si>
  <si>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</si>
  <si>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</si>
  <si>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</si>
  <si>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</si>
  <si>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</si>
  <si>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</si>
  <si>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</si>
  <si>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</si>
  <si>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</si>
  <si>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</si>
  <si>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</si>
  <si>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</si>
  <si>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</si>
  <si>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</si>
  <si>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</si>
  <si>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</si>
  <si>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</si>
  <si>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</si>
  <si>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</si>
  <si>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</si>
  <si>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</si>
  <si>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</si>
  <si>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</si>
  <si>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</si>
  <si>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</si>
  <si>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</si>
  <si>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</si>
  <si>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</si>
  <si>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</si>
  <si>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</si>
  <si>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</si>
  <si>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</si>
  <si>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</si>
  <si>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</si>
  <si>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</si>
  <si>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</si>
  <si>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</si>
  <si>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</si>
  <si>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</si>
  <si>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</si>
  <si>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</si>
  <si>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</si>
  <si>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</si>
  <si>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</si>
  <si>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</si>
  <si>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</si>
  <si>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</si>
  <si>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</si>
  <si>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</si>
  <si>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</si>
  <si>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</si>
  <si>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</si>
  <si>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</si>
  <si>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</si>
  <si>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</si>
  <si>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</si>
  <si>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</si>
  <si>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</si>
  <si>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</si>
  <si>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</si>
  <si>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</si>
  <si>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</si>
  <si>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</si>
  <si>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</si>
  <si>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</si>
  <si>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</si>
  <si>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</si>
  <si>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</si>
  <si>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</si>
  <si>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</si>
  <si>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</si>
  <si>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</si>
  <si>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</si>
  <si>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</si>
  <si>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</si>
  <si>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</si>
  <si>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</si>
  <si>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</si>
  <si>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</si>
  <si>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</si>
  <si>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</si>
  <si>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</si>
  <si>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</si>
  <si>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</si>
  <si>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</si>
  <si>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</si>
  <si>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</si>
  <si>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</si>
  <si>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</si>
  <si>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</si>
  <si>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</si>
  <si>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</si>
  <si>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</si>
  <si>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</si>
  <si>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</si>
  <si>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</si>
  <si>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</si>
  <si>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</si>
  <si>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</si>
  <si>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</si>
  <si>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</si>
  <si>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</si>
  <si>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</si>
  <si>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</si>
  <si>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</si>
  <si>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</si>
  <si>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</si>
  <si>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</si>
  <si>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</si>
  <si>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</si>
  <si>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</si>
  <si>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</si>
  <si>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</si>
  <si>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</si>
  <si>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</si>
  <si>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</si>
  <si>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</si>
  <si>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</si>
  <si>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</si>
  <si>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</si>
  <si>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</si>
  <si>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</si>
  <si>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</si>
  <si>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</si>
  <si>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</si>
  <si>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</si>
  <si>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</si>
  <si>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</si>
  <si>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</si>
  <si>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</si>
  <si>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</si>
  <si>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</si>
  <si>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</si>
  <si>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</si>
  <si>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</si>
  <si>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</si>
  <si>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</si>
  <si>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</si>
  <si>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</si>
  <si>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</si>
  <si>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</si>
  <si>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</si>
  <si>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</si>
  <si>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</si>
  <si>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</si>
  <si>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</si>
  <si>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</si>
  <si>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</si>
  <si>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</si>
  <si>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</si>
  <si>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</si>
  <si>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</si>
  <si>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</si>
  <si>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</si>
  <si>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</si>
  <si>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</si>
  <si>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</si>
  <si>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</si>
  <si>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</si>
  <si>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</si>
  <si>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</si>
  <si>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</si>
  <si>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</si>
  <si>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</si>
  <si>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</si>
  <si>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</si>
  <si>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</si>
  <si>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</si>
  <si>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</si>
  <si>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</si>
  <si>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</si>
  <si>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</si>
  <si>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</si>
  <si>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</si>
  <si>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</si>
  <si>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</si>
  <si>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</si>
  <si>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</si>
  <si>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</si>
  <si>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</si>
  <si>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</si>
  <si>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</si>
  <si>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</si>
  <si>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</si>
  <si>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</si>
  <si>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</si>
  <si>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</si>
  <si>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</si>
  <si>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</si>
  <si>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</si>
  <si>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</si>
  <si>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</si>
  <si>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</si>
  <si>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</si>
  <si>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</si>
  <si>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</si>
  <si>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</si>
  <si>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</si>
  <si>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</si>
  <si>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</si>
  <si>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</si>
  <si>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</si>
  <si>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</si>
  <si>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</si>
  <si>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</si>
  <si>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</si>
  <si>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</si>
  <si>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</si>
  <si>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</si>
  <si>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</si>
  <si>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</si>
  <si>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</si>
  <si>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</si>
  <si>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</si>
  <si>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</si>
  <si>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</si>
  <si>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</si>
  <si>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</si>
  <si>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</si>
  <si>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</si>
  <si>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</si>
  <si>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</si>
  <si>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</si>
  <si>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</si>
  <si>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</si>
  <si>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</si>
  <si>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</si>
  <si>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</si>
  <si>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</si>
  <si>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</si>
  <si>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</si>
  <si>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</si>
  <si>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</si>
  <si>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</si>
  <si>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</si>
  <si>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</si>
  <si>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</si>
  <si>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</si>
  <si>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</si>
  <si>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</si>
  <si>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</si>
  <si>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</si>
  <si>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</si>
  <si>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</si>
  <si>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</si>
  <si>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</si>
  <si>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</si>
  <si>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</si>
  <si>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</si>
  <si>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</si>
  <si>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</si>
  <si>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</si>
  <si>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</si>
  <si>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</si>
  <si>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</si>
  <si>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</si>
  <si>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</si>
  <si>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</si>
  <si>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</si>
  <si>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</si>
  <si>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</si>
  <si>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</si>
  <si>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</si>
  <si>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</si>
  <si>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</si>
  <si>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</si>
  <si>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</si>
  <si>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</si>
  <si>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</si>
  <si>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</si>
  <si>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</si>
  <si>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</si>
  <si>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</si>
  <si>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</si>
  <si>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</si>
  <si>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</si>
  <si>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</si>
  <si>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</si>
  <si>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</si>
  <si>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</si>
  <si>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</si>
  <si>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</si>
  <si>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</si>
  <si>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</si>
  <si>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</si>
  <si>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</si>
  <si>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</si>
  <si>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</si>
  <si>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</si>
  <si>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</si>
  <si>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</si>
  <si>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</si>
  <si>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</si>
  <si>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</si>
  <si>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</si>
  <si>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</si>
  <si>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</si>
  <si>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</si>
  <si>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</si>
  <si>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</si>
  <si>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</si>
  <si>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</si>
  <si>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</si>
  <si>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</si>
  <si>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</si>
  <si>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</si>
  <si>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</si>
  <si>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</si>
  <si>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</si>
  <si>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</si>
  <si>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</si>
  <si>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</si>
  <si>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</si>
  <si>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</si>
  <si>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</si>
  <si>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</si>
  <si>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</si>
  <si>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</si>
  <si>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</si>
  <si>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</si>
  <si>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</si>
  <si>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</si>
  <si>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</si>
  <si>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</si>
  <si>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</si>
  <si>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</si>
  <si>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</si>
  <si>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</si>
  <si>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</si>
  <si>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</si>
  <si>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</si>
  <si>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</si>
  <si>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</si>
  <si>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</si>
  <si>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</si>
  <si>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</si>
  <si>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</si>
  <si>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</si>
  <si>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</si>
  <si>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</si>
  <si>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</si>
  <si>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</si>
  <si>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</si>
  <si>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</si>
  <si>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</si>
  <si>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</si>
  <si>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</si>
  <si>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</si>
  <si>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</si>
  <si>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</si>
  <si>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</si>
  <si>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</si>
  <si>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</si>
  <si>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</si>
  <si>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</si>
  <si>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</si>
  <si>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</si>
  <si>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</si>
  <si>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</si>
  <si>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</si>
  <si>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</si>
  <si>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</si>
  <si>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</si>
  <si>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</si>
  <si>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</si>
  <si>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</si>
  <si>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</si>
  <si>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</si>
  <si>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</si>
  <si>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</si>
  <si>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</si>
  <si>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</si>
  <si>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</si>
  <si>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</si>
  <si>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</si>
  <si>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</si>
  <si>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</si>
  <si>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</si>
  <si>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</si>
  <si>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</si>
  <si>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</si>
  <si>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</si>
  <si>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</si>
  <si>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</si>
  <si>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</si>
  <si>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</si>
  <si>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</si>
  <si>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</si>
  <si>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</si>
  <si>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</si>
  <si>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</si>
  <si>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</si>
  <si>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</si>
  <si>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</si>
  <si>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</si>
  <si>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</si>
  <si>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</si>
  <si>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</si>
  <si>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</si>
  <si>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</si>
  <si>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</si>
  <si>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</si>
  <si>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</si>
  <si>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</si>
  <si>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</si>
  <si>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</si>
  <si>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</si>
  <si>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</si>
  <si>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</si>
  <si>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</si>
  <si>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</si>
  <si>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</si>
  <si>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</si>
  <si>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</si>
  <si>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</si>
  <si>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</si>
  <si>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</si>
  <si>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</si>
  <si>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</si>
  <si>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</si>
  <si>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</si>
  <si>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</si>
  <si>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</si>
  <si>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</si>
  <si>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</si>
  <si>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</si>
  <si>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</si>
  <si>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</si>
  <si>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</si>
  <si>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</si>
  <si>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</si>
  <si>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</si>
  <si>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</si>
  <si>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</si>
  <si>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</si>
  <si>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</si>
  <si>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</si>
  <si>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</si>
  <si>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</si>
  <si>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</si>
  <si>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</si>
  <si>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</si>
  <si>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</si>
  <si>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</si>
  <si>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</si>
  <si>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</si>
  <si>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</si>
  <si>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</si>
  <si>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</si>
  <si>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</si>
  <si>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</si>
  <si>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</si>
  <si>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</si>
  <si>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</si>
  <si>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</si>
  <si>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</si>
  <si>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</si>
  <si>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</si>
  <si>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</si>
  <si>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</si>
  <si>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</si>
  <si>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</si>
  <si>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</si>
  <si>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</si>
  <si>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</si>
  <si>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</si>
  <si>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</si>
  <si>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</si>
  <si>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</si>
  <si>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</si>
  <si>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</si>
  <si>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</si>
  <si>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</si>
  <si>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</si>
  <si>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</si>
  <si>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</si>
  <si>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</si>
  <si>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</si>
  <si>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</si>
  <si>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</si>
  <si>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</si>
  <si>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</si>
  <si>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</si>
  <si>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</si>
  <si>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</si>
  <si>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</si>
  <si>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</si>
  <si>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</si>
  <si>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</si>
  <si>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</si>
  <si>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</si>
  <si>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</si>
  <si>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</si>
  <si>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</si>
  <si>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</si>
  <si>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</si>
  <si>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</si>
  <si>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</si>
  <si>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</si>
  <si>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</si>
  <si>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</si>
  <si>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</si>
  <si>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</si>
  <si>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</si>
  <si>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</si>
  <si>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</si>
  <si>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</si>
  <si>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</si>
  <si>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</si>
  <si>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</si>
  <si>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</si>
  <si>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</si>
  <si>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</si>
  <si>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</si>
  <si>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</si>
  <si>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</si>
  <si>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</si>
  <si>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</si>
  <si>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</si>
  <si>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</si>
  <si>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</si>
  <si>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</si>
  <si>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</si>
  <si>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</si>
  <si>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</si>
  <si>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</si>
  <si>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</si>
  <si>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</si>
  <si>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</si>
  <si>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</si>
  <si>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</si>
  <si>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</si>
  <si>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</si>
  <si>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</si>
  <si>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</si>
  <si>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</si>
  <si>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</si>
  <si>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</si>
  <si>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</si>
  <si>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</si>
  <si>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</si>
  <si>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</si>
  <si>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</si>
  <si>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</si>
  <si>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</si>
  <si>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</si>
  <si>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</si>
  <si>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</si>
  <si>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</si>
  <si>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</si>
  <si>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</si>
  <si>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</si>
  <si>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</si>
  <si>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</si>
  <si>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</si>
  <si>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</si>
  <si>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</si>
  <si>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</si>
  <si>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</si>
  <si>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</si>
  <si>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</si>
  <si>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</si>
  <si>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</si>
  <si>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</si>
  <si>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</si>
  <si>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</si>
  <si>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</si>
  <si>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</si>
  <si>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</si>
  <si>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</si>
  <si>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</si>
  <si>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</si>
  <si>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</si>
  <si>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</si>
  <si>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</si>
  <si>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</si>
  <si>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</si>
  <si>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</si>
  <si>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</si>
  <si>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</si>
  <si>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</si>
  <si>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</si>
  <si>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</si>
  <si>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</si>
  <si>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</si>
  <si>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</si>
  <si>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</si>
  <si>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</si>
  <si>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</si>
  <si>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</si>
  <si>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</si>
  <si>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</si>
  <si>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</si>
  <si>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</si>
  <si>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</si>
  <si>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</si>
  <si>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</si>
  <si>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</si>
  <si>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</si>
  <si>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</si>
  <si>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</si>
  <si>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</si>
  <si>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</si>
  <si>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</si>
  <si>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</si>
  <si>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</si>
  <si>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</si>
  <si>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</si>
  <si>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</si>
  <si>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</si>
  <si>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</si>
  <si>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</si>
  <si>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</si>
  <si>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</si>
  <si>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</si>
  <si>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</si>
  <si>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</si>
  <si>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</si>
  <si>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</si>
  <si>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</si>
  <si>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</si>
  <si>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</si>
  <si>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</si>
  <si>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</si>
  <si>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</si>
  <si>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</si>
  <si>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</si>
  <si>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</si>
  <si>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</si>
  <si>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</si>
  <si>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</si>
  <si>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</si>
  <si>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</si>
  <si>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</si>
  <si>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</si>
  <si>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</si>
  <si>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</si>
  <si>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</si>
  <si>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</si>
  <si>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</si>
  <si>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</si>
  <si>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</si>
  <si>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</si>
  <si>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</si>
  <si>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</si>
  <si>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</si>
  <si>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</si>
  <si>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</si>
  <si>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</si>
  <si>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</si>
  <si>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</si>
  <si>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</si>
  <si>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</si>
  <si>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</si>
  <si>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</si>
  <si>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</si>
  <si>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</si>
  <si>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</si>
  <si>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</si>
  <si>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</si>
  <si>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</si>
  <si>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</si>
  <si>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</si>
  <si>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</si>
  <si>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</si>
  <si>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</si>
  <si>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</si>
  <si>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</si>
  <si>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</si>
  <si>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</si>
  <si>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</si>
  <si>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</si>
  <si>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</si>
  <si>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</si>
  <si>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</si>
  <si>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</si>
  <si>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</si>
  <si>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</si>
  <si>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</si>
  <si>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</si>
  <si>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</si>
  <si>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</si>
  <si>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</si>
  <si>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</si>
  <si>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</si>
  <si>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</si>
  <si>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</si>
  <si>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</si>
  <si>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</si>
  <si>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</si>
  <si>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</si>
  <si>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</si>
  <si>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</si>
  <si>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</si>
  <si>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</si>
  <si>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</si>
  <si>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</si>
  <si>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</si>
  <si>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</si>
  <si>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</si>
  <si>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</si>
  <si>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</si>
  <si>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</si>
  <si>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</si>
  <si>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</si>
  <si>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</si>
  <si>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</si>
  <si>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</si>
  <si>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</si>
  <si>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</si>
  <si>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</si>
  <si>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</si>
  <si>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</si>
  <si>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</si>
  <si>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</si>
  <si>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</si>
  <si>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</si>
  <si>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</si>
  <si>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</si>
  <si>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</si>
  <si>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</si>
  <si>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</si>
  <si>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</si>
  <si>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</si>
  <si>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</si>
  <si>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</si>
  <si>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</si>
  <si>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</si>
  <si>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</si>
  <si>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</si>
  <si>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</si>
  <si>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</si>
  <si>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</si>
  <si>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</si>
  <si>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</si>
  <si>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</si>
  <si>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</si>
  <si>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</si>
  <si>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</si>
  <si>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</si>
  <si>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</si>
  <si>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</si>
  <si>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</si>
  <si>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</si>
  <si>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</si>
  <si>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</si>
  <si>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</si>
  <si>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</si>
  <si>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</si>
  <si>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</si>
  <si>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</si>
  <si>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</si>
  <si>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</si>
  <si>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</si>
  <si>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</si>
  <si>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</si>
  <si>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</si>
  <si>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</si>
  <si>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</si>
  <si>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</si>
  <si>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</si>
  <si>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</si>
  <si>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</si>
  <si>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</si>
  <si>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</si>
  <si>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</si>
  <si>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</si>
  <si>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</si>
  <si>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</si>
  <si>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</si>
  <si>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</si>
  <si>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</si>
  <si>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</si>
  <si>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</si>
  <si>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</si>
  <si>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</si>
  <si>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</si>
  <si>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</si>
  <si>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</si>
  <si>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</si>
  <si>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</si>
  <si>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</si>
  <si>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</si>
  <si>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</si>
  <si>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</si>
  <si>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</si>
  <si>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</si>
  <si>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</si>
  <si>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</si>
  <si>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</si>
  <si>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</si>
  <si>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</si>
  <si>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</si>
  <si>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</si>
  <si>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</si>
  <si>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</si>
  <si>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</si>
  <si>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</si>
  <si>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</si>
  <si>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</si>
  <si>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</si>
  <si>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</si>
  <si>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</si>
  <si>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</si>
  <si>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</si>
  <si>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</si>
  <si>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</si>
  <si>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</si>
  <si>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</si>
  <si>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</si>
  <si>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</si>
  <si>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</si>
  <si>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</si>
  <si>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</si>
  <si>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</si>
  <si>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</si>
  <si>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</si>
  <si>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</si>
  <si>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</si>
  <si>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</si>
  <si>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</si>
  <si>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</si>
  <si>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</si>
  <si>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</si>
  <si>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</si>
  <si>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</si>
  <si>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</si>
  <si>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</si>
  <si>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</si>
  <si>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</si>
  <si>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</si>
  <si>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</si>
  <si>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</si>
  <si>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</si>
  <si>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</si>
  <si>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</si>
  <si>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</si>
  <si>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</si>
  <si>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</si>
  <si>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</si>
  <si>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</si>
  <si>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</si>
  <si>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</si>
  <si>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</si>
  <si>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</si>
  <si>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</si>
  <si>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</si>
  <si>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</si>
  <si>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</si>
  <si>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</si>
  <si>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</si>
  <si>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</si>
  <si>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</si>
  <si>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</si>
  <si>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</si>
  <si>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</si>
  <si>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</si>
  <si>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</si>
  <si>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</si>
  <si>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</si>
  <si>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</si>
  <si>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</si>
  <si>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</si>
  <si>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</si>
  <si>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</si>
  <si>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</si>
  <si>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</si>
  <si>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</si>
  <si>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</si>
  <si>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</si>
  <si>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</si>
  <si>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</si>
  <si>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</si>
  <si>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</si>
  <si>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</si>
  <si>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</si>
  <si>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</si>
  <si>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</si>
  <si>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</si>
  <si>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</si>
  <si>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</si>
  <si>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</si>
  <si>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</si>
  <si>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</si>
  <si>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</si>
  <si>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</si>
  <si>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</si>
  <si>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</si>
  <si>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</si>
  <si>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</si>
  <si>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</si>
  <si>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</si>
  <si>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</si>
  <si>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</si>
  <si>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</si>
  <si>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</si>
  <si>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</si>
  <si>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</si>
  <si>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</si>
  <si>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</si>
  <si>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</si>
  <si>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</si>
  <si>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</si>
  <si>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</si>
  <si>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</si>
  <si>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</si>
  <si>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</si>
  <si>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</si>
  <si>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</si>
  <si>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</si>
  <si>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</si>
  <si>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</si>
  <si>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</si>
  <si>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</si>
  <si>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</si>
  <si>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</si>
  <si>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</si>
  <si>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</si>
  <si>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</si>
  <si>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</si>
  <si>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</si>
  <si>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</si>
  <si>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</si>
  <si>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</si>
  <si>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</si>
  <si>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</si>
  <si>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</si>
  <si>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</si>
  <si>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</si>
  <si>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</si>
  <si>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</si>
  <si>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</si>
  <si>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</si>
  <si>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</si>
  <si>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</si>
  <si>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</si>
  <si>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</si>
  <si>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</si>
  <si>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</si>
  <si>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</si>
  <si>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</si>
  <si>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</si>
  <si>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</si>
  <si>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</si>
  <si>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</si>
  <si>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</si>
  <si>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</si>
  <si>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</si>
  <si>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</si>
  <si>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</si>
  <si>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</si>
  <si>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</si>
  <si>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</si>
  <si>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</si>
  <si>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</si>
  <si>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</si>
  <si>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</si>
  <si>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</si>
  <si>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</si>
  <si>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</si>
  <si>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</si>
  <si>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</si>
  <si>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</si>
  <si>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</si>
  <si>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</si>
  <si>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</si>
  <si>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</si>
  <si>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</si>
  <si>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</si>
  <si>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</si>
  <si>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</si>
  <si>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</si>
  <si>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</si>
  <si>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</si>
  <si>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</si>
  <si>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</si>
  <si>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</si>
  <si>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</si>
  <si>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</si>
  <si>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</si>
  <si>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</si>
  <si>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</si>
  <si>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</si>
  <si>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</si>
  <si>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</si>
  <si>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</si>
  <si>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</si>
  <si>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</si>
  <si>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</si>
  <si>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</si>
  <si>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</si>
  <si>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</si>
  <si>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</si>
  <si>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</si>
  <si>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</si>
  <si>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</si>
  <si>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</si>
  <si>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</si>
  <si>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</si>
  <si>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</si>
  <si>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</si>
  <si>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</si>
  <si>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</si>
  <si>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</si>
  <si>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</si>
  <si>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</si>
  <si>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</si>
  <si>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</si>
  <si>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</si>
  <si>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</si>
  <si>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</si>
  <si>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</si>
  <si>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</si>
  <si>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</si>
  <si>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</si>
  <si>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</si>
  <si>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</si>
  <si>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</si>
  <si>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</si>
  <si>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</si>
  <si>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</si>
  <si>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</si>
  <si>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</si>
  <si>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</si>
  <si>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</si>
  <si>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</si>
  <si>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</si>
  <si>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</si>
  <si>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</si>
  <si>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</si>
  <si>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</si>
  <si>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</si>
  <si>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</si>
  <si>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</si>
  <si>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</si>
  <si>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</si>
  <si>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</si>
  <si>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</si>
  <si>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</si>
  <si>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</si>
  <si>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</si>
  <si>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</si>
  <si>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</si>
  <si>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</si>
  <si>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</si>
  <si>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</si>
  <si>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</si>
  <si>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</si>
  <si>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</si>
  <si>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</si>
  <si>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</si>
  <si>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</si>
  <si>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</si>
  <si>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</si>
  <si>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</si>
  <si>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</si>
  <si>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</si>
  <si>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</si>
  <si>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</si>
  <si>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</si>
  <si>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</si>
  <si>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</si>
  <si>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</si>
  <si>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</si>
  <si>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</si>
  <si>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</si>
  <si>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</si>
  <si>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</si>
  <si>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</si>
  <si>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</si>
  <si>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</si>
  <si>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</si>
  <si>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</si>
  <si>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</si>
  <si>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</si>
  <si>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</si>
  <si>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</si>
  <si>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</si>
  <si>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</si>
  <si>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</si>
  <si>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</si>
  <si>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</si>
  <si>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</si>
  <si>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</si>
  <si>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</si>
  <si>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</si>
  <si>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</si>
  <si>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</si>
  <si>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</si>
  <si>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</si>
  <si>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</si>
  <si>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</si>
  <si>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</si>
  <si>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</si>
  <si>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</si>
  <si>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</si>
  <si>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</si>
  <si>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</si>
  <si>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</si>
  <si>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</si>
  <si>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</si>
  <si>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</si>
  <si>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</si>
  <si>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</si>
  <si>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</si>
  <si>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</si>
  <si>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</si>
  <si>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</si>
  <si>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</si>
  <si>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</si>
  <si>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</si>
  <si>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</si>
  <si>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</si>
  <si>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</si>
  <si>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</si>
  <si>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</si>
  <si>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</si>
  <si>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</si>
  <si>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</si>
  <si>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</si>
  <si>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</si>
  <si>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</si>
  <si>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</si>
  <si>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</si>
  <si>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</si>
  <si>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</si>
  <si>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</si>
  <si>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</si>
  <si>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</si>
  <si>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</si>
  <si>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</si>
  <si>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</si>
  <si>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</si>
  <si>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</si>
  <si>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</si>
  <si>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</si>
  <si>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</si>
  <si>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</si>
  <si>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</si>
  <si>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</si>
  <si>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</si>
  <si>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</si>
  <si>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</si>
  <si>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</si>
  <si>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</si>
  <si>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</si>
  <si>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</si>
  <si>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</si>
  <si>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</si>
  <si>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</si>
  <si>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</si>
  <si>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</si>
  <si>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</si>
  <si>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</si>
  <si>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</si>
  <si>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</si>
  <si>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</si>
  <si>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</si>
  <si>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</si>
  <si>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</si>
  <si>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</si>
  <si>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</si>
  <si>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</si>
  <si>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</si>
  <si>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</si>
  <si>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</si>
  <si>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</si>
  <si>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</si>
  <si>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</si>
  <si>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</si>
  <si>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</si>
  <si>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</si>
  <si>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</si>
  <si>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</si>
  <si>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</si>
  <si>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</si>
  <si>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</si>
  <si>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</si>
  <si>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</si>
  <si>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</si>
  <si>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</si>
  <si>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</si>
  <si>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</si>
  <si>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</si>
  <si>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</si>
  <si>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</si>
  <si>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</si>
  <si>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</si>
  <si>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</si>
  <si>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</si>
  <si>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</si>
  <si>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</si>
  <si>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</si>
  <si>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</si>
  <si>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</si>
  <si>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</si>
  <si>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</si>
  <si>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</si>
  <si>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</si>
  <si>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</si>
  <si>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</si>
  <si>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</si>
  <si>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</si>
  <si>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</si>
  <si>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</si>
  <si>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</si>
  <si>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</si>
  <si>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</si>
  <si>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</si>
  <si>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</si>
  <si>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</si>
  <si>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</si>
  <si>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</si>
  <si>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</si>
  <si>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</si>
  <si>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</si>
  <si>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</si>
  <si>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</si>
  <si>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</si>
  <si>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</si>
  <si>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</si>
  <si>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</si>
  <si>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</si>
  <si>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</si>
  <si>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</si>
  <si>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</si>
  <si>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</si>
  <si>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</si>
  <si>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</si>
  <si>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</si>
  <si>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</si>
  <si>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</si>
  <si>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</si>
  <si>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</si>
  <si>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</si>
  <si>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</si>
  <si>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</si>
  <si>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</si>
  <si>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</si>
  <si>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</si>
  <si>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</si>
  <si>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</si>
  <si>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</si>
  <si>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</si>
  <si>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</si>
  <si>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</si>
  <si>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</si>
  <si>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</si>
  <si>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</si>
  <si>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</si>
  <si>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</si>
  <si>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</si>
  <si>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</si>
  <si>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</si>
  <si>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</si>
  <si>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</si>
  <si>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</si>
  <si>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</si>
  <si>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</si>
  <si>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</si>
  <si>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</si>
  <si>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</si>
  <si>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</si>
  <si>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</si>
  <si>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</si>
  <si>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</si>
  <si>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</si>
  <si>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</si>
  <si>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</si>
  <si>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</si>
  <si>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</si>
  <si>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</si>
  <si>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</si>
  <si>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</si>
  <si>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</si>
  <si>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</si>
  <si>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</si>
  <si>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</si>
  <si>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</si>
  <si>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</si>
  <si>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</si>
  <si>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</si>
  <si>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</si>
  <si>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</si>
  <si>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</si>
  <si>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</si>
  <si>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</si>
  <si>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</si>
  <si>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</si>
  <si>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</si>
  <si>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</si>
  <si>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</si>
  <si>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</si>
  <si>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</si>
  <si>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</si>
  <si>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</si>
  <si>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</si>
  <si>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</si>
  <si>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</si>
  <si>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</si>
  <si>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</si>
  <si>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</si>
  <si>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</si>
  <si>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</si>
  <si>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</si>
  <si>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</si>
  <si>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</si>
  <si>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</si>
  <si>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</si>
  <si>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</si>
  <si>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</si>
  <si>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</si>
  <si>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</si>
  <si>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</si>
  <si>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</si>
  <si>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</si>
  <si>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</si>
  <si>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</si>
  <si>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</si>
  <si>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</si>
  <si>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</si>
  <si>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</si>
  <si>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</si>
  <si>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</si>
  <si>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</si>
  <si>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</si>
  <si>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</si>
  <si>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</si>
  <si>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</si>
  <si>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</si>
  <si>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</si>
  <si>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</si>
  <si>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</si>
  <si>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</si>
  <si>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</si>
  <si>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</si>
  <si>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</si>
  <si>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</si>
  <si>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</si>
  <si>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</si>
  <si>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</si>
  <si>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</si>
  <si>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</si>
  <si>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</si>
  <si>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</si>
  <si>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</si>
  <si>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</si>
  <si>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</si>
  <si>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</si>
  <si>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</si>
  <si>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</si>
  <si>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</si>
  <si>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</si>
  <si>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</si>
  <si>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</si>
  <si>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</si>
  <si>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</si>
  <si>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</si>
  <si>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</si>
  <si>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</si>
  <si>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</si>
  <si>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</si>
  <si>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</si>
  <si>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</si>
  <si>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</si>
  <si>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</si>
  <si>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</si>
  <si>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</si>
  <si>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</si>
  <si>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</si>
  <si>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</si>
  <si>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</si>
  <si>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</si>
  <si>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</si>
  <si>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</si>
  <si>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</si>
  <si>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</si>
  <si>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</si>
  <si>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</si>
  <si>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</si>
  <si>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</si>
  <si>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</si>
  <si>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</si>
  <si>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</si>
  <si>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</si>
  <si>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</si>
  <si>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</si>
  <si>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</si>
  <si>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</si>
  <si>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</si>
  <si>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</si>
  <si>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</si>
  <si>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</si>
  <si>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</si>
  <si>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</si>
  <si>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</si>
  <si>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</si>
  <si>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</si>
  <si>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</si>
  <si>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</si>
  <si>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</si>
  <si>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</si>
  <si>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</si>
  <si>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</si>
  <si>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</si>
  <si>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</si>
  <si>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</si>
  <si>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</si>
  <si>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</si>
  <si>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</si>
  <si>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</si>
  <si>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</si>
  <si>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</si>
  <si>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</si>
  <si>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</si>
  <si>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</si>
  <si>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</si>
  <si>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</si>
  <si>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</si>
  <si>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</si>
  <si>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</si>
  <si>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</si>
  <si>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</si>
  <si>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</si>
  <si>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</si>
  <si>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</si>
  <si>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</si>
  <si>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</si>
  <si>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</si>
  <si>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</si>
  <si>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</si>
  <si>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</si>
  <si>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</si>
  <si>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</si>
  <si>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</si>
  <si>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</si>
  <si>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</si>
  <si>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</si>
  <si>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</si>
  <si>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</si>
  <si>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</si>
  <si>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</si>
  <si>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</si>
  <si>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</si>
  <si>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</si>
  <si>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</si>
  <si>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</si>
  <si>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</si>
  <si>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</si>
  <si>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</si>
  <si>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</si>
  <si>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</si>
  <si>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</si>
  <si>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</si>
  <si>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</si>
  <si>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</si>
  <si>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</si>
  <si>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</si>
  <si>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</si>
  <si>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</si>
  <si>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</si>
  <si>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</si>
  <si>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</si>
  <si>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</si>
  <si>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</si>
  <si>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</si>
  <si>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</si>
  <si>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</si>
  <si>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</si>
  <si>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</si>
  <si>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</si>
  <si>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</si>
  <si>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</si>
  <si>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</si>
  <si>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</si>
  <si>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</si>
  <si>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</si>
  <si>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</si>
  <si>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</si>
  <si>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</si>
  <si>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</si>
  <si>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</si>
  <si>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</si>
  <si>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</si>
  <si>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</si>
  <si>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</si>
  <si>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</si>
  <si>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</si>
  <si>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</si>
  <si>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</si>
  <si>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</si>
  <si>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</si>
  <si>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</si>
  <si>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</si>
  <si>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</si>
  <si>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</si>
  <si>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</si>
  <si>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</si>
  <si>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</si>
  <si>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</si>
  <si>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</si>
  <si>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</si>
  <si>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</si>
  <si>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</si>
  <si>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</si>
  <si>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</si>
  <si>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</si>
  <si>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</si>
  <si>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</si>
  <si>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</si>
  <si>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</si>
  <si>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</si>
  <si>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</si>
  <si>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</si>
  <si>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</si>
  <si>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</si>
  <si>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</si>
  <si>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</si>
  <si>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</si>
  <si>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</si>
  <si>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</si>
  <si>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</si>
  <si>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</si>
  <si>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</si>
  <si>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</si>
  <si>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</si>
  <si>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</si>
  <si>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</si>
  <si>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</si>
  <si>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</si>
  <si>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</si>
  <si>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</si>
  <si>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</si>
  <si>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</si>
  <si>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</si>
  <si>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</si>
  <si>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</si>
  <si>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</si>
  <si>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</si>
  <si>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</si>
  <si>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</si>
  <si>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</si>
  <si>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</si>
  <si>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</si>
  <si>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</si>
  <si>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</si>
  <si>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</si>
  <si>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</si>
  <si>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</si>
  <si>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</si>
  <si>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</si>
  <si>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</si>
  <si>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</si>
  <si>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</si>
  <si>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</si>
  <si>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</si>
  <si>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</si>
  <si>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</si>
  <si>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</si>
  <si>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</si>
  <si>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</si>
  <si>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</si>
  <si>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</si>
  <si>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</si>
  <si>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</si>
  <si>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</si>
  <si>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</si>
  <si>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</si>
  <si>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</si>
  <si>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</si>
  <si>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</si>
  <si>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</si>
  <si>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</si>
  <si>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</si>
  <si>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</si>
  <si>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</si>
  <si>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</si>
  <si>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</si>
  <si>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</si>
  <si>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</si>
  <si>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</si>
  <si>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</si>
  <si>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</si>
  <si>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</si>
  <si>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</si>
  <si>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</si>
  <si>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</si>
  <si>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</si>
  <si>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</si>
  <si>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</si>
  <si>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</si>
  <si>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</si>
  <si>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</si>
  <si>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</si>
  <si>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</si>
  <si>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</si>
  <si>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</si>
  <si>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</si>
  <si>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</si>
  <si>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</si>
  <si>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</si>
  <si>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</si>
  <si>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</si>
  <si>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</si>
  <si>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</si>
  <si>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</si>
  <si>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</si>
  <si>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</si>
  <si>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</si>
  <si>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</si>
  <si>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</si>
  <si>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</si>
  <si>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</si>
  <si>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</si>
  <si>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</si>
  <si>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</si>
  <si>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</si>
  <si>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</si>
  <si>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</si>
  <si>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</si>
  <si>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</si>
  <si>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</si>
  <si>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</si>
  <si>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</si>
  <si>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</si>
  <si>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</si>
  <si>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</si>
  <si>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</si>
  <si>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</si>
  <si>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</si>
  <si>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</si>
  <si>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</si>
  <si>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</si>
  <si>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</si>
  <si>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</si>
  <si>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</si>
  <si>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</si>
  <si>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</si>
  <si>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</si>
  <si>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</si>
  <si>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</si>
  <si>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</si>
  <si>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</si>
  <si>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</si>
  <si>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</si>
  <si>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</si>
  <si>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</si>
  <si>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</si>
  <si>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</si>
  <si>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</si>
  <si>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</si>
  <si>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</si>
  <si>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</si>
  <si>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</si>
  <si>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</si>
  <si>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</si>
  <si>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</si>
  <si>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</si>
  <si>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</si>
  <si>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</si>
  <si>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</si>
  <si>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</si>
  <si>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</si>
  <si>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</si>
  <si>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</si>
  <si>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</si>
  <si>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</si>
  <si>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</si>
  <si>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</si>
  <si>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</si>
  <si>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</si>
  <si>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</si>
  <si>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</si>
  <si>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</si>
  <si>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</si>
  <si>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</si>
  <si>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</si>
  <si>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</si>
  <si>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</si>
  <si>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</si>
  <si>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</si>
  <si>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</si>
  <si>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</si>
  <si>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</si>
  <si>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</si>
  <si>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</si>
  <si>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</si>
  <si>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</si>
  <si>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</si>
  <si>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</si>
  <si>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</si>
  <si>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</si>
  <si>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</si>
  <si>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</si>
  <si>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</si>
  <si>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</si>
  <si>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</si>
  <si>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</si>
  <si>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</si>
  <si>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</si>
  <si>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</si>
  <si>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</si>
  <si>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</si>
  <si>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</si>
  <si>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</si>
  <si>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</si>
  <si>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</si>
  <si>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</si>
  <si>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</si>
  <si>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</si>
  <si>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</si>
  <si>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</si>
  <si>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</si>
  <si>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</si>
  <si>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</si>
  <si>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</si>
  <si>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</si>
  <si>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</si>
  <si>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</si>
  <si>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</si>
  <si>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</si>
  <si>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</si>
  <si>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</si>
  <si>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</si>
  <si>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</si>
  <si>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</si>
  <si>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</si>
  <si>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</si>
  <si>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</si>
  <si>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</si>
  <si>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</si>
  <si>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</si>
  <si>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</si>
  <si>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</si>
  <si>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</si>
  <si>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</si>
  <si>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</si>
  <si>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</si>
  <si>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</si>
  <si>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</si>
  <si>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</si>
  <si>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</si>
  <si>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</si>
  <si>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</si>
  <si>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</si>
  <si>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</si>
  <si>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</si>
  <si>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</si>
  <si>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</si>
  <si>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</si>
  <si>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</si>
  <si>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</si>
  <si>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</si>
  <si>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</si>
  <si>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</si>
  <si>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</si>
  <si>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</si>
  <si>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</si>
  <si>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</si>
  <si>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</si>
  <si>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</si>
  <si>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</si>
  <si>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</si>
  <si>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</si>
  <si>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</si>
  <si>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</si>
  <si>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</si>
  <si>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</si>
  <si>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</si>
  <si>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</si>
  <si>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</si>
  <si>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</si>
  <si>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</si>
  <si>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</si>
  <si>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</si>
  <si>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</si>
  <si>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</si>
  <si>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</si>
  <si>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</si>
  <si>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</si>
  <si>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</si>
  <si>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</si>
  <si>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</si>
  <si>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</si>
  <si>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</si>
  <si>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</si>
  <si>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</si>
  <si>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</si>
  <si>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</si>
  <si>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</si>
  <si>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</si>
  <si>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</si>
  <si>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</si>
  <si>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</si>
  <si>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</si>
  <si>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</si>
  <si>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</si>
  <si>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</si>
  <si>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</si>
  <si>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</si>
  <si>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</si>
  <si>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</si>
  <si>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</si>
  <si>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</si>
  <si>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</si>
  <si>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</si>
  <si>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</si>
  <si>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</si>
  <si>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</si>
  <si>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</si>
  <si>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</si>
  <si>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</si>
  <si>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</si>
  <si>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</si>
  <si>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</si>
  <si>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</si>
  <si>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</si>
  <si>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</si>
  <si>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</si>
  <si>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</si>
  <si>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</si>
  <si>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</si>
  <si>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</si>
  <si>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</si>
  <si>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</si>
  <si>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</si>
  <si>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</si>
  <si>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</si>
  <si>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</si>
  <si>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</si>
  <si>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</si>
  <si>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</si>
  <si>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</si>
  <si>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</si>
  <si>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</si>
  <si>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</si>
  <si>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</si>
  <si>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</si>
  <si>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</si>
  <si>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</si>
  <si>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</si>
  <si>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</si>
  <si>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</si>
  <si>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</si>
  <si>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</si>
  <si>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</si>
  <si>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</si>
  <si>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</si>
  <si>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</si>
  <si>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</si>
  <si>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</si>
  <si>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</si>
  <si>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</si>
  <si>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</si>
  <si>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</si>
  <si>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</si>
  <si>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</si>
  <si>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</si>
  <si>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</si>
  <si>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</si>
  <si>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</si>
  <si>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</si>
  <si>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</si>
  <si>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</si>
  <si>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</si>
  <si>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</si>
  <si>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</si>
  <si>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</si>
  <si>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</si>
  <si>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</si>
  <si>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</si>
  <si>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</si>
  <si>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</si>
  <si>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</si>
  <si>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</si>
  <si>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</si>
  <si>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</si>
  <si>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</si>
  <si>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</si>
  <si>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</si>
  <si>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</si>
  <si>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</si>
  <si>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</si>
  <si>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</si>
  <si>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</si>
  <si>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</si>
  <si>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</si>
  <si>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</si>
  <si>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</si>
  <si>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</si>
  <si>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</si>
  <si>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</si>
  <si>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</si>
  <si>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</si>
  <si>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</si>
  <si>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</si>
  <si>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</si>
  <si>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</si>
  <si>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</si>
  <si>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</si>
  <si>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</si>
  <si>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</si>
  <si>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</si>
  <si>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</si>
  <si>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</si>
  <si>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</si>
  <si>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</si>
  <si>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</si>
  <si>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</si>
  <si>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</si>
  <si>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</si>
  <si>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</si>
  <si>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</si>
  <si>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</si>
  <si>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</si>
  <si>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</si>
  <si>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</si>
  <si>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</si>
  <si>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</si>
  <si>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</si>
  <si>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</si>
  <si>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</si>
  <si>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</si>
  <si>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</si>
  <si>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</si>
  <si>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</si>
  <si>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</si>
  <si>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</si>
  <si>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</si>
  <si>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</si>
  <si>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</si>
  <si>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</si>
  <si>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</si>
  <si>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</si>
  <si>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</si>
  <si>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</si>
  <si>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</si>
  <si>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</si>
  <si>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</si>
  <si>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</si>
  <si>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</si>
  <si>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</si>
  <si>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</si>
  <si>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</si>
  <si>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</si>
  <si>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</si>
  <si>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</si>
  <si>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</si>
  <si>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</si>
  <si>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</si>
  <si>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</si>
  <si>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</si>
  <si>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</si>
  <si>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</si>
  <si>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</si>
  <si>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</si>
  <si>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</si>
  <si>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</si>
  <si>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</si>
  <si>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</si>
  <si>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</si>
  <si>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</si>
  <si>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</si>
  <si>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</si>
  <si>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</si>
  <si>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</si>
  <si>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</si>
  <si>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</si>
  <si>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</si>
  <si>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</si>
  <si>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</si>
  <si>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</si>
  <si>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</si>
  <si>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</si>
  <si>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</si>
  <si>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</si>
  <si>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</si>
  <si>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</si>
  <si>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</si>
  <si>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</si>
  <si>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</si>
  <si>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</si>
  <si>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</si>
  <si>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</si>
  <si>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</si>
  <si>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</si>
  <si>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</si>
  <si>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</si>
  <si>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</si>
  <si>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</si>
  <si>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</si>
  <si>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</si>
  <si>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</si>
  <si>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</si>
  <si>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</si>
  <si>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</si>
  <si>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</si>
  <si>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</si>
  <si>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</si>
  <si>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</si>
  <si>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</si>
  <si>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</si>
  <si>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</si>
  <si>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</si>
  <si>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</si>
  <si>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</si>
  <si>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</si>
  <si>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</si>
  <si>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</si>
  <si>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</si>
  <si>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</si>
  <si>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</si>
  <si>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</si>
  <si>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</si>
  <si>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</si>
  <si>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</si>
  <si>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</si>
  <si>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</si>
  <si>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</si>
  <si>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</si>
  <si>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</si>
  <si>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</si>
  <si>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</si>
  <si>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</si>
  <si>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</si>
  <si>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</si>
  <si>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</si>
  <si>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</si>
  <si>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</si>
  <si>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</si>
  <si>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</si>
  <si>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</si>
  <si>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</si>
  <si>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</si>
  <si>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</si>
  <si>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</si>
  <si>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</si>
  <si>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</si>
  <si>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</si>
  <si>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</si>
  <si>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</si>
  <si>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</si>
  <si>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</si>
  <si>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</si>
  <si>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</si>
  <si>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</si>
  <si>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</si>
  <si>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</si>
  <si>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</si>
  <si>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</si>
  <si>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</si>
  <si>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</si>
  <si>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</si>
  <si>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</si>
  <si>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</si>
  <si>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</si>
  <si>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</si>
  <si>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</si>
  <si>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</si>
  <si>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</si>
  <si>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</si>
  <si>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</si>
  <si>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</si>
  <si>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</si>
  <si>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</si>
  <si>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</si>
  <si>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</si>
  <si>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</si>
  <si>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</si>
  <si>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</si>
  <si>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</si>
  <si>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</si>
  <si>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</si>
  <si>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</si>
  <si>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</si>
  <si>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</si>
  <si>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</si>
  <si>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</si>
  <si>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</si>
  <si>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</si>
  <si>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</si>
  <si>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</si>
  <si>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</si>
  <si>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</si>
  <si>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</si>
  <si>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</si>
  <si>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</si>
  <si>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</si>
  <si>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</si>
  <si>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</si>
  <si>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</si>
  <si>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</si>
  <si>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</si>
  <si>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</si>
  <si>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</si>
  <si>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</si>
  <si>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</si>
  <si>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</si>
  <si>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</si>
  <si>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</si>
  <si>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</si>
  <si>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</si>
  <si>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</si>
  <si>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</si>
  <si>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</si>
  <si>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</si>
  <si>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</si>
  <si>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</si>
  <si>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</si>
  <si>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</si>
  <si>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</si>
  <si>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</si>
  <si>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</si>
  <si>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</si>
  <si>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</si>
  <si>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</si>
  <si>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</si>
  <si>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</si>
  <si>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</si>
  <si>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</si>
  <si>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</si>
  <si>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</si>
  <si>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</si>
  <si>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</si>
  <si>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</si>
  <si>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</si>
  <si>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</si>
  <si>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</si>
  <si>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</si>
  <si>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</si>
  <si>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</si>
  <si>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</si>
  <si>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</si>
  <si>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</si>
  <si>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</si>
  <si>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</si>
  <si>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</si>
  <si>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</si>
  <si>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</si>
  <si>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</si>
  <si>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</si>
  <si>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</si>
  <si>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</si>
  <si>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</si>
  <si>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</si>
  <si>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</si>
  <si>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</si>
  <si>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</si>
  <si>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</si>
  <si>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</si>
  <si>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</si>
  <si>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</si>
  <si>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</si>
  <si>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</si>
  <si>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</si>
  <si>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</si>
  <si>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</si>
  <si>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</si>
  <si>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</si>
  <si>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</si>
  <si>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</si>
  <si>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</si>
  <si>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</si>
  <si>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</si>
  <si>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</si>
  <si>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</si>
  <si>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</si>
  <si>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</si>
  <si>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</si>
  <si>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</si>
  <si>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</si>
  <si>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</si>
  <si>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</si>
  <si>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</si>
  <si>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</si>
  <si>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</si>
  <si>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</si>
  <si>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</si>
  <si>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</si>
  <si>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</si>
  <si>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</si>
  <si>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</si>
  <si>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</si>
  <si>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</si>
  <si>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</si>
  <si>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</si>
  <si>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</si>
  <si>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</si>
  <si>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</si>
  <si>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</si>
  <si>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</si>
  <si>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</si>
  <si>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</si>
  <si>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</si>
  <si>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</si>
  <si>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</si>
  <si>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</si>
  <si>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</si>
  <si>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</si>
  <si>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</si>
  <si>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</si>
  <si>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</si>
  <si>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</si>
  <si>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</si>
  <si>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</si>
  <si>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</si>
  <si>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</si>
  <si>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</si>
  <si>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</si>
  <si>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</si>
  <si>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</si>
  <si>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</si>
  <si>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</si>
  <si>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</si>
  <si>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</si>
  <si>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</si>
  <si>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</si>
  <si>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</si>
  <si>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</si>
  <si>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</si>
  <si>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</si>
  <si>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</si>
  <si>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</si>
  <si>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</si>
  <si>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</si>
  <si>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</si>
  <si>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</si>
  <si>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</si>
  <si>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</si>
  <si>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</si>
  <si>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</si>
  <si>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</si>
  <si>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</si>
  <si>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</si>
  <si>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</si>
  <si>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</si>
  <si>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</si>
  <si>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</si>
  <si>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</si>
  <si>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</si>
  <si>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</si>
  <si>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</si>
  <si>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</si>
  <si>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</si>
  <si>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</si>
  <si>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</si>
  <si>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</si>
  <si>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</si>
  <si>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</si>
  <si>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</si>
  <si>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</si>
  <si>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</si>
  <si>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</si>
  <si>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</si>
  <si>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</si>
  <si>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</si>
  <si>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</si>
  <si>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</si>
  <si>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</si>
  <si>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</si>
  <si>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</si>
  <si>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</si>
  <si>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</si>
  <si>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</si>
  <si>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</si>
  <si>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</si>
  <si>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</si>
  <si>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</si>
  <si>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</si>
  <si>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</si>
  <si>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</si>
  <si>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</si>
  <si>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</si>
  <si>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</si>
  <si>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</si>
  <si>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</si>
  <si>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</si>
  <si>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</si>
  <si>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</si>
  <si>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</si>
  <si>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</si>
  <si>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</si>
  <si>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</si>
  <si>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</si>
  <si>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</si>
  <si>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</si>
  <si>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</si>
  <si>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</si>
  <si>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</si>
  <si>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</si>
  <si>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</si>
  <si>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</si>
  <si>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</si>
  <si>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</si>
  <si>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</si>
  <si>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</si>
  <si>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</si>
  <si>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</si>
  <si>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</si>
  <si>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</si>
  <si>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</si>
  <si>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</si>
  <si>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</si>
  <si>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</si>
  <si>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</si>
  <si>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</si>
  <si>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</si>
  <si>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</si>
  <si>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</si>
  <si>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</si>
  <si>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</si>
  <si>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</si>
  <si>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</si>
  <si>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</si>
  <si>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</si>
  <si>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</si>
  <si>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</si>
  <si>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</si>
  <si>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</si>
  <si>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</si>
  <si>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</si>
  <si>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</si>
  <si>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</si>
  <si>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</si>
  <si>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</si>
  <si>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</si>
  <si>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</si>
  <si>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</si>
  <si>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</si>
  <si>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</si>
  <si>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</si>
  <si>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</si>
  <si>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</si>
  <si>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</si>
  <si>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</si>
  <si>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</si>
  <si>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</si>
  <si>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</si>
  <si>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</si>
  <si>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</si>
  <si>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</si>
  <si>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</si>
  <si>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</si>
  <si>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</si>
  <si>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</si>
  <si>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</si>
  <si>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</si>
  <si>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</si>
  <si>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</si>
  <si>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</si>
  <si>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</si>
  <si>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</si>
  <si>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</si>
  <si>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</si>
  <si>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</si>
  <si>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</si>
  <si>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</si>
  <si>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</si>
  <si>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</si>
  <si>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</si>
  <si>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</si>
  <si>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</si>
  <si>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</si>
  <si>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</si>
  <si>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</si>
  <si>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</si>
  <si>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</si>
  <si>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</si>
  <si>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</si>
  <si>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</si>
  <si>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</si>
  <si>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</si>
  <si>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</si>
  <si>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</si>
  <si>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</si>
  <si>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</si>
  <si>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</si>
  <si>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</si>
  <si>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</si>
  <si>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</si>
  <si>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</si>
  <si>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</si>
  <si>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</si>
  <si>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</si>
  <si>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</si>
  <si>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</si>
  <si>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</si>
  <si>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</si>
  <si>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</si>
  <si>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</si>
  <si>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</si>
  <si>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</si>
  <si>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</si>
  <si>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</si>
  <si>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</si>
  <si>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</si>
  <si>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</si>
  <si>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</si>
  <si>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</si>
  <si>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</si>
  <si>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</si>
  <si>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</si>
  <si>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</si>
  <si>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</si>
  <si>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</si>
  <si>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</si>
  <si>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</si>
  <si>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</si>
  <si>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</si>
  <si>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</si>
  <si>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</si>
  <si>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</si>
  <si>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</si>
  <si>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</si>
  <si>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</si>
  <si>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</si>
  <si>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</si>
  <si>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</si>
  <si>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</si>
  <si>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</si>
  <si>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</si>
  <si>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</si>
  <si>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</si>
  <si>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</si>
  <si>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</si>
  <si>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</si>
  <si>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</si>
  <si>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</si>
  <si>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</si>
  <si>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</si>
  <si>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</si>
  <si>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</si>
  <si>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</si>
  <si>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</si>
  <si>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</si>
  <si>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</si>
  <si>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</si>
  <si>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</si>
  <si>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</si>
  <si>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</si>
  <si>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</si>
  <si>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</si>
  <si>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</si>
  <si>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</si>
  <si>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</si>
  <si>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</si>
  <si>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</si>
  <si>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</si>
  <si>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</si>
  <si>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</si>
  <si>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</si>
  <si>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</si>
  <si>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</si>
  <si>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</si>
  <si>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</si>
  <si>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</si>
  <si>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</si>
  <si>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</si>
  <si>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</si>
  <si>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</si>
  <si>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</si>
  <si>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</si>
  <si>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</si>
  <si>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</si>
  <si>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</si>
  <si>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</si>
  <si>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</si>
  <si>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</si>
  <si>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</si>
  <si>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</si>
  <si>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</si>
  <si>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</si>
  <si>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</si>
  <si>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</si>
  <si>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</si>
  <si>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</si>
  <si>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</si>
  <si>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</si>
  <si>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</si>
  <si>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</si>
  <si>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</si>
  <si>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</si>
  <si>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</si>
  <si>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</si>
  <si>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</si>
  <si>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</si>
  <si>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</si>
  <si>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</si>
  <si>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</si>
  <si>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</si>
  <si>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</si>
  <si>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</si>
  <si>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</si>
  <si>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</si>
  <si>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</si>
  <si>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</si>
  <si>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</si>
  <si>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</si>
  <si>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</si>
  <si>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</si>
  <si>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</si>
  <si>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</si>
  <si>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</si>
  <si>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</si>
  <si>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</si>
  <si>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</si>
  <si>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</si>
  <si>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</si>
  <si>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</si>
  <si>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</si>
  <si>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</si>
  <si>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</si>
  <si>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</si>
  <si>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</si>
  <si>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</si>
  <si>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</si>
  <si>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</si>
  <si>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</si>
  <si>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</si>
  <si>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</si>
  <si>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</si>
  <si>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</si>
  <si>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</si>
  <si>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</si>
  <si>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</si>
  <si>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</si>
  <si>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</si>
  <si>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</si>
  <si>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</si>
  <si>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</si>
  <si>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</si>
  <si>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</si>
  <si>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</si>
  <si>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</si>
  <si>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</si>
  <si>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</si>
  <si>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</si>
  <si>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</si>
  <si>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</si>
  <si>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</si>
  <si>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</si>
  <si>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</si>
  <si>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</si>
  <si>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</si>
  <si>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</si>
  <si>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</si>
  <si>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</si>
  <si>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</si>
  <si>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</si>
  <si>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</si>
  <si>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</si>
  <si>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</si>
  <si>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</si>
  <si>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</si>
  <si>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</si>
  <si>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</si>
  <si>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</si>
  <si>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</si>
  <si>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</si>
  <si>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</si>
  <si>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</si>
  <si>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</si>
  <si>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</si>
  <si>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</si>
  <si>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</si>
  <si>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</si>
  <si>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</si>
  <si>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</si>
  <si>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</si>
  <si>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</si>
  <si>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</si>
  <si>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</si>
  <si>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</si>
  <si>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</si>
  <si>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</si>
  <si>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</si>
  <si>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</si>
  <si>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</si>
  <si>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</si>
  <si>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</si>
  <si>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</si>
  <si>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</si>
  <si>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</si>
  <si>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</si>
  <si>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</si>
  <si>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</si>
  <si>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</si>
  <si>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</si>
  <si>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</si>
  <si>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</si>
  <si>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</si>
  <si>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</si>
  <si>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</si>
  <si>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</si>
  <si>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</si>
  <si>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</si>
  <si>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</si>
  <si>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</si>
  <si>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</si>
  <si>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</si>
  <si>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</si>
  <si>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</si>
  <si>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</si>
  <si>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</si>
  <si>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</si>
  <si>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</si>
  <si>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</si>
  <si>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</si>
  <si>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</si>
  <si>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</si>
  <si>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</si>
  <si>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</si>
  <si>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</si>
  <si>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</si>
  <si>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</si>
  <si>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</si>
  <si>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</si>
  <si>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</si>
  <si>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</si>
  <si>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</si>
  <si>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</si>
  <si>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</si>
  <si>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</si>
  <si>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</si>
  <si>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</si>
  <si>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</si>
  <si>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</si>
  <si>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</si>
  <si>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</si>
  <si>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</si>
  <si>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</si>
  <si>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</si>
  <si>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</si>
  <si>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</si>
  <si>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</si>
  <si>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</si>
  <si>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</si>
  <si>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</si>
  <si>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</si>
  <si>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</si>
  <si>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</si>
  <si>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</si>
  <si>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</si>
  <si>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</si>
  <si>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</si>
  <si>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</si>
  <si>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</si>
  <si>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</si>
  <si>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</si>
  <si>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</si>
  <si>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</si>
  <si>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</si>
  <si>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</si>
  <si>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</si>
  <si>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</si>
  <si>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</si>
  <si>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</si>
  <si>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</si>
  <si>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</si>
  <si>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</si>
  <si>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</si>
  <si>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</si>
  <si>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</si>
  <si>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</si>
  <si>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</si>
  <si>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</si>
  <si>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</si>
  <si>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</si>
  <si>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</si>
  <si>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</si>
  <si>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</si>
  <si>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</si>
  <si>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</si>
  <si>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</si>
  <si>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</si>
  <si>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</si>
  <si>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</si>
  <si>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</si>
  <si>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</si>
  <si>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</si>
  <si>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</si>
  <si>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</si>
  <si>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</si>
  <si>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</si>
  <si>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manažer IT</t>
  </si>
  <si>
    <t>manažer Financí</t>
  </si>
  <si>
    <t>manažer Schvalování a čerpání úvěrů</t>
  </si>
  <si>
    <t>Mgr. Jaroslav Ševčík</t>
  </si>
  <si>
    <t>Označení právnické osoby</t>
  </si>
  <si>
    <t>správní rada</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</si>
  <si>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</si>
  <si>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</si>
  <si>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</si>
  <si>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</si>
  <si>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</si>
  <si>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</si>
  <si>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</si>
  <si>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</si>
  <si>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</si>
  <si>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</si>
  <si>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</si>
  <si>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</si>
  <si>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</si>
  <si>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</si>
  <si>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</si>
  <si>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</si>
  <si>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</si>
  <si>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</si>
  <si>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</si>
  <si>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</si>
  <si>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</si>
  <si>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</si>
  <si>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</si>
  <si>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</si>
  <si>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</si>
  <si>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</si>
  <si>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</si>
  <si>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</si>
  <si>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</si>
  <si>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</si>
  <si>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</si>
  <si>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</si>
  <si>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</si>
  <si>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</si>
  <si>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</si>
  <si>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</si>
  <si>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</si>
  <si>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</si>
  <si>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</si>
  <si>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</si>
  <si>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</si>
  <si>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</si>
  <si>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</si>
  <si>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</si>
  <si>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</si>
  <si>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</si>
  <si>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</si>
  <si>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</si>
  <si>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</si>
  <si>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</si>
  <si>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</si>
  <si>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</si>
  <si>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</si>
  <si>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</si>
  <si>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</si>
  <si>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</si>
  <si>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</si>
  <si>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</si>
  <si>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</si>
  <si>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</si>
  <si>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</si>
  <si>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</si>
  <si>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</si>
  <si>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</si>
  <si>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</si>
  <si>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</si>
  <si>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</si>
  <si>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</si>
  <si>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</si>
  <si>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</si>
  <si>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</si>
  <si>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</si>
  <si>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</si>
  <si>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</si>
  <si>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</si>
  <si>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</si>
  <si>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</si>
  <si>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</si>
  <si>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</si>
  <si>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</si>
  <si>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</si>
  <si>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</si>
  <si>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</si>
  <si>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</si>
  <si>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</si>
  <si>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</si>
  <si>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</si>
  <si>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</si>
  <si>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</si>
  <si>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</si>
  <si>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</si>
  <si>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</si>
  <si>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</si>
  <si>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</si>
  <si>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</si>
  <si>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</si>
  <si>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</si>
  <si>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</si>
  <si>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</si>
  <si>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</si>
  <si>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</si>
  <si>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</si>
  <si>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</si>
  <si>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</si>
  <si>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</si>
  <si>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</si>
  <si>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</si>
  <si>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</si>
  <si>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</si>
  <si>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</si>
  <si>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</si>
  <si>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</si>
  <si>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</si>
  <si>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</si>
  <si>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</si>
  <si>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</si>
  <si>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</si>
  <si>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</si>
  <si>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</si>
  <si>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</si>
  <si>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</si>
  <si>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</si>
  <si>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</si>
  <si>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</si>
  <si>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</si>
  <si>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</si>
  <si>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</si>
  <si>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</si>
  <si>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</si>
  <si>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</si>
  <si>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</si>
  <si>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</si>
  <si>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</si>
  <si>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</si>
  <si>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</si>
  <si>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</si>
  <si>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</si>
  <si>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</si>
  <si>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</si>
  <si>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</si>
  <si>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</si>
  <si>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</si>
  <si>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</si>
  <si>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</si>
  <si>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</si>
  <si>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</si>
  <si>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</si>
  <si>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</si>
  <si>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</si>
  <si>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</si>
  <si>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</si>
  <si>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</si>
  <si>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</si>
  <si>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</si>
  <si>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</si>
  <si>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</si>
  <si>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</si>
  <si>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</si>
  <si>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</si>
  <si>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</si>
  <si>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</si>
  <si>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</si>
  <si>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</si>
  <si>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</si>
  <si>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</si>
  <si>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</si>
  <si>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</si>
  <si>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</si>
  <si>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</si>
  <si>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</si>
  <si>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</si>
  <si>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</si>
  <si>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</si>
  <si>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Protos, uzavřený investiční fond, a.s.</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</si>
  <si>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</si>
  <si>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</si>
  <si>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</si>
  <si>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</si>
  <si>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</si>
  <si>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</si>
  <si>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 xml:space="preserve">Výbor pro odměňování a personální otázky </t>
  </si>
  <si>
    <t>statutární orgán</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</si>
  <si>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</si>
  <si>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</si>
  <si>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</si>
  <si>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</si>
  <si>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</si>
  <si>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</si>
  <si>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</si>
  <si>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23.9.2021</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</si>
  <si>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</si>
  <si>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</si>
  <si>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</si>
  <si>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</si>
  <si>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</si>
  <si>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</si>
  <si>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</si>
  <si>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</si>
  <si>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</si>
  <si>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</si>
  <si>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</si>
  <si>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</si>
  <si>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</si>
  <si>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</si>
  <si>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</si>
  <si>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</si>
  <si>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</si>
  <si>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</si>
  <si>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</si>
  <si>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</si>
  <si>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</si>
  <si>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</si>
  <si>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</si>
  <si>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</si>
  <si>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</si>
  <si>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</si>
  <si>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</si>
  <si>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</si>
  <si>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</si>
  <si>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</si>
  <si>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</si>
  <si>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</si>
  <si>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</si>
  <si>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</si>
  <si>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</si>
  <si>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</si>
  <si>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</si>
  <si>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</si>
  <si>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</si>
  <si>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</si>
  <si>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</si>
  <si>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</si>
  <si>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</si>
  <si>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</si>
  <si>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</si>
  <si>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</si>
  <si>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</si>
  <si>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</si>
  <si>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</si>
  <si>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</si>
  <si>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</si>
  <si>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</si>
  <si>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</si>
  <si>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</si>
  <si>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</si>
  <si>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</si>
  <si>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</si>
  <si>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</si>
  <si>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</si>
  <si>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</si>
  <si>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</si>
  <si>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</si>
  <si>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</si>
  <si>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</si>
  <si>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</si>
  <si>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</si>
  <si>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</si>
  <si>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</si>
  <si>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</si>
  <si>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</si>
  <si>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</si>
  <si>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prezident</t>
  </si>
  <si>
    <t>Nadace Komerční banky</t>
  </si>
  <si>
    <t>* Zahrnuti jsou i členové dozorčí rady</t>
  </si>
  <si>
    <t>od 2. března 2024</t>
  </si>
  <si>
    <t xml:space="preserve">Ing. Jiří Steigl </t>
  </si>
  <si>
    <t>od 1. února 2024</t>
  </si>
  <si>
    <t xml:space="preserve">Absolvent  ČZU - PEF. Praxe v bankovnictví od roku 2009 v Komerční bance, a.s. na různých pozicích specialisty a následně manažerské pozici v oblasti ALM. V Modré pyramidě působil od 1.října 2016 jako manažer řízení aktiv a pasiv. </t>
  </si>
  <si>
    <t xml:space="preserve">Změna počtu členů představentva ze 4 na 3, výmaz bývalých členů, zápis nové členky </t>
  </si>
  <si>
    <t>dozorčí výbor</t>
  </si>
  <si>
    <t xml:space="preserve">místopředseda </t>
  </si>
  <si>
    <t>Mgr. Markéta Benková, Ph.D.</t>
  </si>
  <si>
    <t>od 1. září 2024</t>
  </si>
  <si>
    <t xml:space="preserve">Markéta Benková vystudovala Fakultu sociálních věd na Karlově univerzitě v Praze dále absolvovala studium v zahraničí, Erasmus program - Johann Wolfgang Goethe-Universität Frankfurt am Main, a následně získala titul Ph.D. na Matematicko-fyzikální fakultě Univerzity Karlovy. Je uznávanou profesionálkou v oblasti řízení rizik a rovněž v oblasti finančního řízení. Od roku 2001 působí v Komerční Bance i Modré pyramidě, kde od září 2024 zastává funkci finanční ředitelky a zaštiťuje oblast řízení rizik a compliance. </t>
  </si>
  <si>
    <t>od 1.ledna 2023</t>
  </si>
  <si>
    <t>Ing. Milan Žiaran</t>
  </si>
  <si>
    <t>Manažer Řízení rizik a Compliance, CRO &amp; CCO</t>
  </si>
  <si>
    <t xml:space="preserve">Absolvent ČVUT v Praze obor počítačové inženýrství. Přešel z Komerční banky ze stejné pozice, kde má více jak 25 let praxe v bankovnictví, primárně v oblastech risk managmentu.V MPSS bude zastávat stejnou pozici včetně náplně práce. </t>
  </si>
  <si>
    <t>2.1.2021</t>
  </si>
  <si>
    <t>(30/04/2025)</t>
  </si>
  <si>
    <t>(31/12/2024)</t>
  </si>
  <si>
    <t>(4Q/2024)</t>
  </si>
  <si>
    <t>29 692 558 Kč*</t>
  </si>
  <si>
    <t>Ing. Alexandr Beryn</t>
  </si>
  <si>
    <t>2.12.2024</t>
  </si>
  <si>
    <t>Absolvent Vysoké školy ekonomické v Praze, kde v roce 2017 získal titul Ing. v oboru Business Administration. Svou profesní kariéru začal ve společnosti Moneta Money bank, a.s. jako Analytik a Finanční manažer. Od roku 2021 je Business Controling manažerem ve společnosti Komerční banka, a.s.</t>
  </si>
  <si>
    <t>16.12.2024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</si>
</sst>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
      <left/>
      <right style="thick">
        <color rgb="FF0000FF"/>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5" fillId="0" borderId="0"/>
    <xf numFmtId="0" fontId="46" fillId="0" borderId="0"/>
    <xf numFmtId="164" fontId="20" fillId="0" borderId="0" applyFont="0" applyFill="0" applyBorder="0" applyAlignment="0" applyProtection="0"/>
    <xf numFmtId="0" fontId="6" fillId="0" borderId="0"/>
    <xf numFmtId="0" fontId="3" fillId="0" borderId="0"/>
  </cellStyleXfs>
  <cellXfs count="976">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7" fillId="0" borderId="0" xfId="17" applyFont="1"/>
    <xf numFmtId="0" fontId="47" fillId="0" borderId="101" xfId="17" applyFont="1" applyBorder="1"/>
    <xf numFmtId="0" fontId="47" fillId="0" borderId="102" xfId="17" applyFont="1" applyBorder="1"/>
    <xf numFmtId="0" fontId="6" fillId="0" borderId="100" xfId="17" applyBorder="1"/>
    <xf numFmtId="9" fontId="48" fillId="0" borderId="103" xfId="17" applyNumberFormat="1" applyFont="1" applyBorder="1" applyAlignment="1">
      <alignment horizontal="center"/>
    </xf>
    <xf numFmtId="0" fontId="47" fillId="0" borderId="104" xfId="17" applyFont="1" applyBorder="1"/>
    <xf numFmtId="0" fontId="41" fillId="0" borderId="0" xfId="17" applyFont="1"/>
    <xf numFmtId="0" fontId="42"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49"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0"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4" fillId="0" borderId="0" xfId="0" applyFont="1" applyAlignment="1">
      <alignment horizontal="left" vertical="center" indent="5"/>
    </xf>
    <xf numFmtId="0" fontId="54" fillId="0" borderId="0" xfId="0" applyFont="1" applyAlignment="1">
      <alignment vertical="center"/>
    </xf>
    <xf numFmtId="0" fontId="54"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5"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9" fontId="37" fillId="0" borderId="86" xfId="17" applyNumberFormat="1" applyFont="1" applyBorder="1" applyAlignment="1">
      <alignment horizontal="center"/>
    </xf>
    <xf numFmtId="0" fontId="6" fillId="0" borderId="109" xfId="17" applyBorder="1"/>
    <xf numFmtId="0" fontId="6" fillId="0" borderId="110" xfId="17" applyBorder="1"/>
    <xf numFmtId="0" fontId="6" fillId="0" borderId="101" xfId="17" applyBorder="1"/>
    <xf numFmtId="0" fontId="6" fillId="0" borderId="102" xfId="17" applyBorder="1"/>
    <xf numFmtId="0" fontId="6" fillId="0" borderId="111" xfId="17" applyBorder="1"/>
    <xf numFmtId="9" fontId="39" fillId="0" borderId="112" xfId="17" applyNumberFormat="1" applyFont="1" applyBorder="1" applyAlignment="1">
      <alignment horizontal="center"/>
    </xf>
    <xf numFmtId="9" fontId="39" fillId="0" borderId="87" xfId="17" applyNumberFormat="1" applyFont="1" applyBorder="1" applyAlignment="1">
      <alignment horizontal="center"/>
    </xf>
    <xf numFmtId="9" fontId="48" fillId="0" borderId="0" xfId="17" applyNumberFormat="1" applyFont="1" applyAlignment="1">
      <alignment horizontal="center"/>
    </xf>
    <xf numFmtId="9" fontId="48"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3" xfId="17" applyBorder="1"/>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6" fontId="7" fillId="0" borderId="19" xfId="0" applyNumberFormat="1" applyFont="1" applyFill="1" applyBorder="1" applyAlignment="1">
      <alignment horizontal="left" vertical="center" wrapText="1"/>
    </xf>
    <xf numFmtId="0" fontId="4" fillId="0" borderId="16" xfId="0" applyFont="1" applyFill="1" applyBorder="1"/>
    <xf numFmtId="0" fontId="0" fillId="0" borderId="16" xfId="0" applyFill="1" applyBorder="1" applyAlignment="1">
      <alignment vertical="center" wrapText="1"/>
    </xf>
    <xf numFmtId="0" fontId="10" fillId="4" borderId="33" xfId="0" applyFont="1" applyFill="1" applyBorder="1" applyAlignment="1">
      <alignment horizontal="center" vertical="center"/>
    </xf>
    <xf numFmtId="49" fontId="5" fillId="12" borderId="5" xfId="0" applyNumberFormat="1" applyFont="1" applyFill="1" applyBorder="1" applyAlignment="1">
      <alignment horizontal="left"/>
    </xf>
    <xf numFmtId="0" fontId="6" fillId="0" borderId="114" xfId="17" applyBorder="1"/>
    <xf numFmtId="0" fontId="0" fillId="0" borderId="15" xfId="0" applyBorder="1" applyAlignment="1">
      <alignment horizontal="center"/>
    </xf>
    <xf numFmtId="0" fontId="0" fillId="0" borderId="39" xfId="0" applyBorder="1" applyAlignment="1">
      <alignment horizontal="center"/>
    </xf>
    <xf numFmtId="0" fontId="4" fillId="0" borderId="16" xfId="0" applyFont="1" applyFill="1" applyBorder="1"/>
    <xf numFmtId="0" fontId="0" fillId="0" borderId="16" xfId="0" applyFill="1" applyBorder="1" applyAlignment="1">
      <alignment vertical="center" wrapTex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0" fontId="4" fillId="4" borderId="15" xfId="0" applyFont="1" applyFill="1" applyBorder="1" applyAlignment="1">
      <alignment horizontal="center" vertical="center"/>
    </xf>
    <xf numFmtId="10" fontId="39" fillId="0" borderId="0" xfId="17" applyNumberFormat="1" applyFont="1" applyAlignment="1">
      <alignment horizontal="center"/>
    </xf>
    <xf numFmtId="9" fontId="48" fillId="0" borderId="100" xfId="17" applyNumberFormat="1" applyFont="1" applyBorder="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4" fillId="0" borderId="74"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20" xfId="0" applyFont="1" applyBorder="1" applyAlignment="1">
      <alignment horizontal="center" vertical="center" wrapText="1"/>
    </xf>
    <xf numFmtId="0" fontId="10" fillId="0" borderId="19" xfId="0" applyFont="1" applyBorder="1" applyAlignment="1">
      <alignment horizontal="left"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2" borderId="37" xfId="0" applyFont="1" applyFill="1" applyBorder="1" applyAlignment="1">
      <alignment horizontal="center"/>
    </xf>
    <xf numFmtId="0" fontId="4" fillId="2" borderId="49" xfId="0" applyFont="1" applyFill="1" applyBorder="1" applyAlignment="1">
      <alignment horizontal="center"/>
    </xf>
    <xf numFmtId="0" fontId="4" fillId="0" borderId="71" xfId="0" applyFont="1" applyBorder="1" applyAlignment="1">
      <alignment horizontal="left"/>
    </xf>
    <xf numFmtId="0" fontId="4" fillId="0" borderId="55" xfId="0" applyFont="1" applyBorder="1" applyAlignment="1">
      <alignment horizontal="left"/>
    </xf>
    <xf numFmtId="0" fontId="4" fillId="0" borderId="31" xfId="0" applyFont="1" applyBorder="1" applyAlignment="1">
      <alignment horizontal="left"/>
    </xf>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left"/>
    </xf>
    <xf numFmtId="0" fontId="4" fillId="4" borderId="105" xfId="0" applyFont="1" applyFill="1" applyBorder="1" applyAlignment="1">
      <alignment horizontal="center" vertical="center"/>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4" fillId="4" borderId="33" xfId="0" applyFont="1" applyFill="1" applyBorder="1" applyAlignment="1">
      <alignment horizontal="center" vertical="center"/>
    </xf>
    <xf numFmtId="0" fontId="9" fillId="0" borderId="69" xfId="0" applyFont="1" applyBorder="1" applyAlignment="1">
      <alignment horizontal="center" vertical="center" wrapText="1"/>
    </xf>
    <xf numFmtId="0" fontId="4" fillId="0" borderId="74" xfId="0" applyFont="1" applyBorder="1" applyAlignment="1">
      <alignment horizontal="center"/>
    </xf>
    <xf numFmtId="0" fontId="4" fillId="0" borderId="30" xfId="0" applyFont="1" applyBorder="1" applyAlignment="1">
      <alignment horizontal="center"/>
    </xf>
    <xf numFmtId="0" fontId="4" fillId="0" borderId="48" xfId="0" applyFont="1" applyBorder="1" applyAlignment="1">
      <alignment horizontal="center"/>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4" xfId="0" applyFont="1" applyBorder="1"/>
    <xf numFmtId="0" fontId="4" fillId="0" borderId="55" xfId="0" applyFont="1" applyBorder="1"/>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9" fillId="0" borderId="71" xfId="0" applyFont="1" applyBorder="1" applyAlignment="1">
      <alignment horizontal="left" vertical="center" wrapText="1"/>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48" xfId="0" applyFont="1" applyBorder="1"/>
    <xf numFmtId="0" fontId="3" fillId="0" borderId="74" xfId="0" applyFont="1" applyBorder="1" applyAlignment="1">
      <alignment horizont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49" fontId="49" fillId="0" borderId="5" xfId="0" applyNumberFormat="1" applyFont="1" applyBorder="1" applyAlignment="1">
      <alignment horizontal="center"/>
    </xf>
    <xf numFmtId="49" fontId="49" fillId="0" borderId="0" xfId="0" applyNumberFormat="1" applyFont="1" applyAlignment="1">
      <alignment horizontal="center"/>
    </xf>
    <xf numFmtId="49" fontId="49"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49" fillId="11" borderId="33" xfId="0" applyNumberFormat="1" applyFont="1" applyFill="1" applyBorder="1" applyAlignment="1">
      <alignment horizontal="center" vertical="center" wrapText="1"/>
    </xf>
    <xf numFmtId="49" fontId="49"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43" fillId="13" borderId="0" xfId="9" applyNumberFormat="1" applyFont="1" applyFill="1" applyAlignment="1">
      <alignment horizontal="center" vertical="center"/>
    </xf>
    <xf numFmtId="49" fontId="44"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7" xfId="17" applyNumberFormat="1" applyFont="1" applyBorder="1" applyAlignment="1">
      <alignment horizontal="center"/>
    </xf>
    <xf numFmtId="9" fontId="39" fillId="0" borderId="108"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0" fillId="4" borderId="25" xfId="0" applyFont="1" applyFill="1" applyBorder="1" applyAlignment="1">
      <alignment horizontal="center" vertical="top" wrapText="1"/>
    </xf>
    <xf numFmtId="0" fontId="50" fillId="4" borderId="28" xfId="0" applyFont="1" applyFill="1" applyBorder="1" applyAlignment="1">
      <alignment horizontal="center" vertical="top" wrapText="1"/>
    </xf>
    <xf numFmtId="0" fontId="50" fillId="4" borderId="21" xfId="0" applyFont="1" applyFill="1" applyBorder="1" applyAlignment="1">
      <alignment horizontal="center" vertical="top" wrapText="1"/>
    </xf>
    <xf numFmtId="0" fontId="51" fillId="19" borderId="37" xfId="5" applyFont="1" applyFill="1" applyBorder="1" applyAlignment="1">
      <alignment horizontal="center" vertical="center" wrapText="1"/>
    </xf>
    <xf numFmtId="0" fontId="51"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1" fillId="0" borderId="17" xfId="5" applyFont="1" applyBorder="1" applyAlignment="1">
      <alignment horizontal="left" vertical="center" wrapText="1"/>
    </xf>
    <xf numFmtId="0" fontId="51" fillId="0" borderId="16" xfId="5" applyFont="1" applyBorder="1" applyAlignment="1">
      <alignment horizontal="left" vertical="center" wrapText="1"/>
    </xf>
    <xf numFmtId="0" fontId="51"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1" fillId="0" borderId="43" xfId="5" applyFont="1" applyBorder="1" applyAlignment="1">
      <alignment horizontal="left" vertical="center" wrapText="1"/>
    </xf>
    <xf numFmtId="0" fontId="51" fillId="0" borderId="48" xfId="5" applyFont="1" applyBorder="1" applyAlignment="1">
      <alignment horizontal="left" vertical="center" wrapText="1"/>
    </xf>
    <xf numFmtId="0" fontId="51"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1" fillId="0" borderId="43" xfId="5" applyFont="1" applyBorder="1" applyAlignment="1">
      <alignment horizontal="left" wrapText="1"/>
    </xf>
    <xf numFmtId="0" fontId="51" fillId="0" borderId="48" xfId="5" applyFont="1" applyBorder="1" applyAlignment="1">
      <alignment horizontal="left" wrapText="1"/>
    </xf>
    <xf numFmtId="0" fontId="51" fillId="0" borderId="68" xfId="5" applyFont="1" applyBorder="1" applyAlignment="1">
      <alignment horizontal="left" wrapText="1"/>
    </xf>
    <xf numFmtId="0" fontId="51" fillId="0" borderId="24" xfId="5" applyFont="1" applyBorder="1" applyAlignment="1">
      <alignment horizontal="left" vertical="center" wrapText="1"/>
    </xf>
    <xf numFmtId="0" fontId="51" fillId="0" borderId="23" xfId="5" applyFont="1" applyBorder="1" applyAlignment="1">
      <alignment horizontal="left" vertical="center" wrapText="1"/>
    </xf>
    <xf numFmtId="0" fontId="51" fillId="0" borderId="22" xfId="5" applyFont="1" applyBorder="1" applyAlignment="1">
      <alignment horizontal="left" vertical="center" wrapText="1"/>
    </xf>
    <xf numFmtId="0" fontId="51" fillId="0" borderId="47"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47" xfId="5" applyFont="1" applyBorder="1" applyAlignment="1">
      <alignment horizontal="center" vertical="center"/>
    </xf>
    <xf numFmtId="0" fontId="52" fillId="0" borderId="46" xfId="5" applyFont="1" applyBorder="1" applyAlignment="1">
      <alignment horizontal="center" vertical="center"/>
    </xf>
    <xf numFmtId="0" fontId="52" fillId="0" borderId="60" xfId="5" applyFont="1" applyBorder="1" applyAlignment="1">
      <alignment horizontal="center" vertical="center"/>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51"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1" fillId="0" borderId="46" xfId="5" applyFont="1" applyBorder="1" applyAlignment="1">
      <alignment horizontal="left" vertical="center" wrapText="1"/>
    </xf>
    <xf numFmtId="0" fontId="51" fillId="0" borderId="60" xfId="5" applyFont="1" applyBorder="1" applyAlignment="1">
      <alignment horizontal="left" vertical="center" wrapText="1"/>
    </xf>
    <xf numFmtId="0" fontId="51" fillId="0" borderId="46" xfId="0" applyFont="1" applyBorder="1" applyAlignment="1">
      <alignment horizontal="left" vertical="center" wrapText="1"/>
    </xf>
    <xf numFmtId="0" fontId="51" fillId="0" borderId="6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0" fillId="4" borderId="12" xfId="0" applyFont="1" applyFill="1" applyBorder="1" applyAlignment="1">
      <alignment horizontal="center" vertical="center" wrapText="1"/>
    </xf>
    <xf numFmtId="0" fontId="50" fillId="4" borderId="33" xfId="0" applyFont="1" applyFill="1" applyBorder="1" applyAlignment="1">
      <alignment horizontal="center" vertical="center" wrapText="1"/>
    </xf>
    <xf numFmtId="0" fontId="50" fillId="4" borderId="39" xfId="0" applyFont="1" applyFill="1" applyBorder="1" applyAlignment="1">
      <alignment horizontal="center" vertical="center" wrapText="1"/>
    </xf>
    <xf numFmtId="0" fontId="51"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51"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1" fillId="0" borderId="16" xfId="0" applyFont="1" applyBorder="1" applyAlignment="1">
      <alignment horizontal="left" wrapText="1"/>
    </xf>
    <xf numFmtId="0" fontId="51" fillId="0" borderId="50" xfId="0" applyFont="1" applyBorder="1" applyAlignment="1">
      <alignment horizontal="left" wrapText="1"/>
    </xf>
    <xf numFmtId="0" fontId="51" fillId="0" borderId="17" xfId="0" applyFont="1" applyBorder="1" applyAlignment="1">
      <alignment horizontal="left" vertical="center" wrapText="1"/>
    </xf>
    <xf numFmtId="0" fontId="51" fillId="0" borderId="16" xfId="0" applyFont="1" applyBorder="1" applyAlignment="1">
      <alignment horizontal="left" vertical="center" wrapText="1"/>
    </xf>
    <xf numFmtId="0" fontId="51" fillId="0" borderId="50" xfId="0" applyFont="1" applyBorder="1" applyAlignment="1">
      <alignment horizontal="left" vertical="center" wrapText="1"/>
    </xf>
    <xf numFmtId="0" fontId="51" fillId="0" borderId="43" xfId="0" applyFont="1" applyBorder="1" applyAlignment="1">
      <alignment horizontal="left" vertical="center" wrapText="1"/>
    </xf>
    <xf numFmtId="0" fontId="51" fillId="0" borderId="48" xfId="0" applyFont="1" applyBorder="1" applyAlignment="1">
      <alignment horizontal="left" vertical="center" wrapText="1"/>
    </xf>
    <xf numFmtId="0" fontId="51"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1" fillId="0" borderId="17" xfId="0" applyFont="1" applyBorder="1" applyAlignment="1">
      <alignment horizontal="left" vertical="top" wrapText="1"/>
    </xf>
    <xf numFmtId="0" fontId="51"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1" fillId="0" borderId="43"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176388</xdr:rowOff>
    </xdr:from>
    <xdr:to>
      <xdr:col>8</xdr:col>
      <xdr:colOff>430388</xdr:colOff>
      <xdr:row>40</xdr:row>
      <xdr:rowOff>148166</xdr:rowOff>
    </xdr:to>
    <xdr:pic>
      <xdr:nvPicPr>
        <xdr:cNvPr id="2" name="Obrázek 1">
          <a:extLst>
            <a:ext uri="{FF2B5EF4-FFF2-40B4-BE49-F238E27FC236}">
              <a16:creationId xmlns:a16="http://schemas.microsoft.com/office/drawing/2014/main" id="{BF4E4C9A-D70B-43C8-980F-F22CA492C16F}"/>
            </a:ext>
          </a:extLst>
        </xdr:cNvPr>
        <xdr:cNvPicPr>
          <a:picLocks noChangeAspect="1"/>
        </xdr:cNvPicPr>
      </xdr:nvPicPr>
      <xdr:blipFill rotWithShape="1">
        <a:blip xmlns:r="http://schemas.openxmlformats.org/officeDocument/2006/relationships" r:embed="rId1"/>
        <a:srcRect t="4551" r="-275"/>
        <a:stretch/>
      </xdr:blipFill>
      <xdr:spPr>
        <a:xfrm>
          <a:off x="0" y="2398888"/>
          <a:ext cx="10385777" cy="5475111"/>
        </a:xfrm>
        <a:prstGeom prst="rect">
          <a:avLst/>
        </a:prstGeom>
      </xdr:spPr>
    </xdr:pic>
    <xdr:clientData/>
  </xdr:twoCellAnchor>
  <xdr:twoCellAnchor editAs="oneCell">
    <xdr:from>
      <xdr:col>0</xdr:col>
      <xdr:colOff>0</xdr:colOff>
      <xdr:row>70</xdr:row>
      <xdr:rowOff>35277</xdr:rowOff>
    </xdr:from>
    <xdr:to>
      <xdr:col>8</xdr:col>
      <xdr:colOff>503816</xdr:colOff>
      <xdr:row>106</xdr:row>
      <xdr:rowOff>91722</xdr:rowOff>
    </xdr:to>
    <xdr:pic>
      <xdr:nvPicPr>
        <xdr:cNvPr id="6" name="Obrázek 5">
          <a:extLst>
            <a:ext uri="{FF2B5EF4-FFF2-40B4-BE49-F238E27FC236}">
              <a16:creationId xmlns:a16="http://schemas.microsoft.com/office/drawing/2014/main" id="{15FC3AC2-000A-46D7-A0F1-B7D15D393A51}"/>
            </a:ext>
          </a:extLst>
        </xdr:cNvPr>
        <xdr:cNvPicPr>
          <a:picLocks noChangeAspect="1"/>
        </xdr:cNvPicPr>
      </xdr:nvPicPr>
      <xdr:blipFill rotWithShape="1">
        <a:blip xmlns:r="http://schemas.openxmlformats.org/officeDocument/2006/relationships" r:embed="rId2"/>
        <a:srcRect t="5715" r="1402" b="-1"/>
        <a:stretch/>
      </xdr:blipFill>
      <xdr:spPr>
        <a:xfrm>
          <a:off x="0" y="13264444"/>
          <a:ext cx="10459205" cy="6660445"/>
        </a:xfrm>
        <a:prstGeom prst="rect">
          <a:avLst/>
        </a:prstGeom>
      </xdr:spPr>
    </xdr:pic>
    <xdr:clientData/>
  </xdr:twoCellAnchor>
  <xdr:twoCellAnchor editAs="oneCell">
    <xdr:from>
      <xdr:col>0</xdr:col>
      <xdr:colOff>0</xdr:colOff>
      <xdr:row>40</xdr:row>
      <xdr:rowOff>134056</xdr:rowOff>
    </xdr:from>
    <xdr:to>
      <xdr:col>8</xdr:col>
      <xdr:colOff>441938</xdr:colOff>
      <xdr:row>70</xdr:row>
      <xdr:rowOff>14111</xdr:rowOff>
    </xdr:to>
    <xdr:pic>
      <xdr:nvPicPr>
        <xdr:cNvPr id="8" name="Obrázek 7">
          <a:extLst>
            <a:ext uri="{FF2B5EF4-FFF2-40B4-BE49-F238E27FC236}">
              <a16:creationId xmlns:a16="http://schemas.microsoft.com/office/drawing/2014/main" id="{55F09623-48AA-4BCD-89FB-BE8ACACBBB53}"/>
            </a:ext>
          </a:extLst>
        </xdr:cNvPr>
        <xdr:cNvPicPr>
          <a:picLocks noChangeAspect="1"/>
        </xdr:cNvPicPr>
      </xdr:nvPicPr>
      <xdr:blipFill rotWithShape="1">
        <a:blip xmlns:r="http://schemas.openxmlformats.org/officeDocument/2006/relationships" r:embed="rId3"/>
        <a:srcRect l="1" t="5634" r="821" b="147"/>
        <a:stretch/>
      </xdr:blipFill>
      <xdr:spPr>
        <a:xfrm>
          <a:off x="0" y="7859889"/>
          <a:ext cx="10397327" cy="5383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1E3094BC-D3C9-483E-9A72-186C9970E4AC}"/>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AD34BDF4-CBB5-4878-8F27-2C2AE511EA3B}"/>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A854F010-25F5-47EC-94AF-A9A65F661B4D}"/>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F3EFBEB2-4FEE-49D0-9036-E53A7B1888A6}"/>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CAF09DF3-4DBA-4DB6-963C-AE7CA82B060A}"/>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15D217C8-61F0-4672-B086-3B5D8DFF28F0}"/>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2E2F3C23-9AC3-4CC0-9FA8-305872A68A99}"/>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A209071C-77A8-451C-9AC6-6B4482F1AA02}"/>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71</xdr:row>
      <xdr:rowOff>127006</xdr:rowOff>
    </xdr:from>
    <xdr:to>
      <xdr:col>16</xdr:col>
      <xdr:colOff>4209</xdr:colOff>
      <xdr:row>73</xdr:row>
      <xdr:rowOff>6356</xdr:rowOff>
    </xdr:to>
    <xdr:sp macro="" textlink="">
      <xdr:nvSpPr>
        <xdr:cNvPr id="10" name="Text Box 276">
          <a:extLst>
            <a:ext uri="{FF2B5EF4-FFF2-40B4-BE49-F238E27FC236}">
              <a16:creationId xmlns:a16="http://schemas.microsoft.com/office/drawing/2014/main" id="{46DFF8C7-6C0A-4626-9486-CF6D383D0B92}"/>
            </a:ext>
          </a:extLst>
        </xdr:cNvPr>
        <xdr:cNvSpPr txBox="1">
          <a:spLocks noChangeArrowheads="1"/>
        </xdr:cNvSpPr>
      </xdr:nvSpPr>
      <xdr:spPr bwMode="auto">
        <a:xfrm>
          <a:off x="6448401" y="115760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1" name="_s1077">
          <a:extLst>
            <a:ext uri="{FF2B5EF4-FFF2-40B4-BE49-F238E27FC236}">
              <a16:creationId xmlns:a16="http://schemas.microsoft.com/office/drawing/2014/main" id="{B90365D1-DE3E-42CC-BE29-B83B58B13857}"/>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2" name="_s1076">
          <a:extLst>
            <a:ext uri="{FF2B5EF4-FFF2-40B4-BE49-F238E27FC236}">
              <a16:creationId xmlns:a16="http://schemas.microsoft.com/office/drawing/2014/main" id="{9B55CC70-9432-41B8-BD2E-BCB963FC9B39}"/>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3" name="_s1076">
          <a:extLst>
            <a:ext uri="{FF2B5EF4-FFF2-40B4-BE49-F238E27FC236}">
              <a16:creationId xmlns:a16="http://schemas.microsoft.com/office/drawing/2014/main" id="{CBA80BA3-63EA-4500-BA69-A13D1CB154A8}"/>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4" name="_s1084">
          <a:extLst>
            <a:ext uri="{FF2B5EF4-FFF2-40B4-BE49-F238E27FC236}">
              <a16:creationId xmlns:a16="http://schemas.microsoft.com/office/drawing/2014/main" id="{34DEF2BE-4C4C-4122-B61E-F8C5401677BA}"/>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5" name="_s1077">
          <a:extLst>
            <a:ext uri="{FF2B5EF4-FFF2-40B4-BE49-F238E27FC236}">
              <a16:creationId xmlns:a16="http://schemas.microsoft.com/office/drawing/2014/main" id="{811517F5-073E-4E9D-B0DA-67F6AA69B767}"/>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6" name="_s1078">
          <a:extLst>
            <a:ext uri="{FF2B5EF4-FFF2-40B4-BE49-F238E27FC236}">
              <a16:creationId xmlns:a16="http://schemas.microsoft.com/office/drawing/2014/main" id="{0E9E2985-F8DA-49C9-8ECA-B9BF981D6A84}"/>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17" name="_s1084">
          <a:extLst>
            <a:ext uri="{FF2B5EF4-FFF2-40B4-BE49-F238E27FC236}">
              <a16:creationId xmlns:a16="http://schemas.microsoft.com/office/drawing/2014/main" id="{7E6F3C92-63B6-40B2-9B7B-6AA822BFC3D0}"/>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10581</xdr:colOff>
      <xdr:row>86</xdr:row>
      <xdr:rowOff>27508</xdr:rowOff>
    </xdr:from>
    <xdr:to>
      <xdr:col>15</xdr:col>
      <xdr:colOff>1090084</xdr:colOff>
      <xdr:row>92</xdr:row>
      <xdr:rowOff>11008</xdr:rowOff>
    </xdr:to>
    <xdr:sp macro="" textlink="">
      <xdr:nvSpPr>
        <xdr:cNvPr id="18" name="_s1078">
          <a:extLst>
            <a:ext uri="{FF2B5EF4-FFF2-40B4-BE49-F238E27FC236}">
              <a16:creationId xmlns:a16="http://schemas.microsoft.com/office/drawing/2014/main" id="{A67EAD40-295F-43A6-808A-98289B4F8E1D}"/>
            </a:ext>
          </a:extLst>
        </xdr:cNvPr>
        <xdr:cNvSpPr>
          <a:spLocks noChangeArrowheads="1"/>
        </xdr:cNvSpPr>
      </xdr:nvSpPr>
      <xdr:spPr bwMode="auto">
        <a:xfrm>
          <a:off x="6798731" y="13857808"/>
          <a:ext cx="2235203"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77</xdr:row>
      <xdr:rowOff>6339</xdr:rowOff>
    </xdr:from>
    <xdr:to>
      <xdr:col>21</xdr:col>
      <xdr:colOff>2029</xdr:colOff>
      <xdr:row>82</xdr:row>
      <xdr:rowOff>148589</xdr:rowOff>
    </xdr:to>
    <xdr:sp macro="" textlink="">
      <xdr:nvSpPr>
        <xdr:cNvPr id="19" name="_s1078">
          <a:extLst>
            <a:ext uri="{FF2B5EF4-FFF2-40B4-BE49-F238E27FC236}">
              <a16:creationId xmlns:a16="http://schemas.microsoft.com/office/drawing/2014/main" id="{4CFD0716-01D1-425C-8CB0-1EBD690577DF}"/>
            </a:ext>
          </a:extLst>
        </xdr:cNvPr>
        <xdr:cNvSpPr>
          <a:spLocks noChangeArrowheads="1"/>
        </xdr:cNvSpPr>
      </xdr:nvSpPr>
      <xdr:spPr bwMode="auto">
        <a:xfrm>
          <a:off x="10080629" y="124078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0" name="_s1078">
          <a:extLst>
            <a:ext uri="{FF2B5EF4-FFF2-40B4-BE49-F238E27FC236}">
              <a16:creationId xmlns:a16="http://schemas.microsoft.com/office/drawing/2014/main" id="{AE64263C-4222-4792-AA65-78E3FE474CDE}"/>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6348</xdr:rowOff>
    </xdr:from>
    <xdr:to>
      <xdr:col>16</xdr:col>
      <xdr:colOff>2029</xdr:colOff>
      <xdr:row>83</xdr:row>
      <xdr:rowOff>11015</xdr:rowOff>
    </xdr:to>
    <xdr:sp macro="" textlink="">
      <xdr:nvSpPr>
        <xdr:cNvPr id="21" name="_s1078">
          <a:extLst>
            <a:ext uri="{FF2B5EF4-FFF2-40B4-BE49-F238E27FC236}">
              <a16:creationId xmlns:a16="http://schemas.microsoft.com/office/drawing/2014/main" id="{F29FD689-0B0F-4E10-8882-6043C839DF00}"/>
            </a:ext>
          </a:extLst>
        </xdr:cNvPr>
        <xdr:cNvSpPr>
          <a:spLocks noChangeArrowheads="1"/>
        </xdr:cNvSpPr>
      </xdr:nvSpPr>
      <xdr:spPr bwMode="auto">
        <a:xfrm>
          <a:off x="6797679" y="1240789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86</xdr:row>
      <xdr:rowOff>6339</xdr:rowOff>
    </xdr:from>
    <xdr:to>
      <xdr:col>21</xdr:col>
      <xdr:colOff>2032</xdr:colOff>
      <xdr:row>92</xdr:row>
      <xdr:rowOff>32173</xdr:rowOff>
    </xdr:to>
    <xdr:sp macro="" textlink="">
      <xdr:nvSpPr>
        <xdr:cNvPr id="22" name="_s1078">
          <a:extLst>
            <a:ext uri="{FF2B5EF4-FFF2-40B4-BE49-F238E27FC236}">
              <a16:creationId xmlns:a16="http://schemas.microsoft.com/office/drawing/2014/main" id="{8A181766-4A2D-442C-8ED1-7CF0021FFF88}"/>
            </a:ext>
          </a:extLst>
        </xdr:cNvPr>
        <xdr:cNvSpPr>
          <a:spLocks noChangeArrowheads="1"/>
        </xdr:cNvSpPr>
      </xdr:nvSpPr>
      <xdr:spPr bwMode="auto">
        <a:xfrm>
          <a:off x="10080632" y="1383663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121</xdr:row>
      <xdr:rowOff>143911</xdr:rowOff>
    </xdr:from>
    <xdr:to>
      <xdr:col>21</xdr:col>
      <xdr:colOff>2027</xdr:colOff>
      <xdr:row>127</xdr:row>
      <xdr:rowOff>127411</xdr:rowOff>
    </xdr:to>
    <xdr:sp macro="" textlink="">
      <xdr:nvSpPr>
        <xdr:cNvPr id="23" name="_s1078">
          <a:extLst>
            <a:ext uri="{FF2B5EF4-FFF2-40B4-BE49-F238E27FC236}">
              <a16:creationId xmlns:a16="http://schemas.microsoft.com/office/drawing/2014/main" id="{781C018F-105C-4625-81EC-FA571CE27805}"/>
            </a:ext>
          </a:extLst>
        </xdr:cNvPr>
        <xdr:cNvSpPr>
          <a:spLocks noChangeArrowheads="1"/>
        </xdr:cNvSpPr>
      </xdr:nvSpPr>
      <xdr:spPr bwMode="auto">
        <a:xfrm>
          <a:off x="10080627" y="196003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104</xdr:row>
      <xdr:rowOff>21151</xdr:rowOff>
    </xdr:from>
    <xdr:to>
      <xdr:col>16</xdr:col>
      <xdr:colOff>6270</xdr:colOff>
      <xdr:row>109</xdr:row>
      <xdr:rowOff>142234</xdr:rowOff>
    </xdr:to>
    <xdr:sp macro="" textlink="">
      <xdr:nvSpPr>
        <xdr:cNvPr id="24" name="_s1078">
          <a:extLst>
            <a:ext uri="{FF2B5EF4-FFF2-40B4-BE49-F238E27FC236}">
              <a16:creationId xmlns:a16="http://schemas.microsoft.com/office/drawing/2014/main" id="{FF787D7C-8A8F-4F97-88C6-687284C5D092}"/>
            </a:ext>
          </a:extLst>
        </xdr:cNvPr>
        <xdr:cNvSpPr>
          <a:spLocks noChangeArrowheads="1"/>
        </xdr:cNvSpPr>
      </xdr:nvSpPr>
      <xdr:spPr bwMode="auto">
        <a:xfrm>
          <a:off x="6801920" y="16708951"/>
          <a:ext cx="23039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113</xdr:row>
      <xdr:rowOff>10565</xdr:rowOff>
    </xdr:from>
    <xdr:to>
      <xdr:col>16</xdr:col>
      <xdr:colOff>6260</xdr:colOff>
      <xdr:row>118</xdr:row>
      <xdr:rowOff>131649</xdr:rowOff>
    </xdr:to>
    <xdr:sp macro="" textlink="">
      <xdr:nvSpPr>
        <xdr:cNvPr id="25" name="_s1078">
          <a:extLst>
            <a:ext uri="{FF2B5EF4-FFF2-40B4-BE49-F238E27FC236}">
              <a16:creationId xmlns:a16="http://schemas.microsoft.com/office/drawing/2014/main" id="{70E6825D-2217-4061-8E85-5C86ADC74FDA}"/>
            </a:ext>
          </a:extLst>
        </xdr:cNvPr>
        <xdr:cNvSpPr>
          <a:spLocks noChangeArrowheads="1"/>
        </xdr:cNvSpPr>
      </xdr:nvSpPr>
      <xdr:spPr bwMode="auto">
        <a:xfrm>
          <a:off x="6801910" y="181715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113</xdr:row>
      <xdr:rowOff>14800</xdr:rowOff>
    </xdr:from>
    <xdr:to>
      <xdr:col>20</xdr:col>
      <xdr:colOff>1038136</xdr:colOff>
      <xdr:row>118</xdr:row>
      <xdr:rowOff>135884</xdr:rowOff>
    </xdr:to>
    <xdr:sp macro="" textlink="">
      <xdr:nvSpPr>
        <xdr:cNvPr id="26" name="_s1078">
          <a:extLst>
            <a:ext uri="{FF2B5EF4-FFF2-40B4-BE49-F238E27FC236}">
              <a16:creationId xmlns:a16="http://schemas.microsoft.com/office/drawing/2014/main" id="{16FBA4E8-0891-47C0-B9D7-DF71CD5BEC14}"/>
            </a:ext>
          </a:extLst>
        </xdr:cNvPr>
        <xdr:cNvSpPr>
          <a:spLocks noChangeArrowheads="1"/>
        </xdr:cNvSpPr>
      </xdr:nvSpPr>
      <xdr:spPr bwMode="auto">
        <a:xfrm>
          <a:off x="10078511" y="181758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27" name="_s1078">
          <a:extLst>
            <a:ext uri="{FF2B5EF4-FFF2-40B4-BE49-F238E27FC236}">
              <a16:creationId xmlns:a16="http://schemas.microsoft.com/office/drawing/2014/main" id="{04E22F16-777E-4C29-9487-D62BD0BE54AA}"/>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7424</xdr:colOff>
      <xdr:row>95</xdr:row>
      <xdr:rowOff>25392</xdr:rowOff>
    </xdr:from>
    <xdr:to>
      <xdr:col>15</xdr:col>
      <xdr:colOff>1091066</xdr:colOff>
      <xdr:row>100</xdr:row>
      <xdr:rowOff>114725</xdr:rowOff>
    </xdr:to>
    <xdr:sp macro="" textlink="">
      <xdr:nvSpPr>
        <xdr:cNvPr id="28" name="_s1078">
          <a:extLst>
            <a:ext uri="{FF2B5EF4-FFF2-40B4-BE49-F238E27FC236}">
              <a16:creationId xmlns:a16="http://schemas.microsoft.com/office/drawing/2014/main" id="{BADBDA03-2EB5-4511-B7AF-C89828353B45}"/>
            </a:ext>
          </a:extLst>
        </xdr:cNvPr>
        <xdr:cNvSpPr>
          <a:spLocks noChangeArrowheads="1"/>
        </xdr:cNvSpPr>
      </xdr:nvSpPr>
      <xdr:spPr bwMode="auto">
        <a:xfrm>
          <a:off x="6795574" y="15284442"/>
          <a:ext cx="2239342" cy="8830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29" name="_s1083">
          <a:extLst>
            <a:ext uri="{FF2B5EF4-FFF2-40B4-BE49-F238E27FC236}">
              <a16:creationId xmlns:a16="http://schemas.microsoft.com/office/drawing/2014/main" id="{3742E261-CF3B-477F-A185-939BD8843F2E}"/>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CAAC6935-7D62-4992-BFD1-2B2815B8E980}"/>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1BA5EA3E-424E-465F-81B3-3CCF4666E4E1}"/>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2CB797D1-FD1C-4D8A-A900-F628E8D554E9}"/>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7522D1A6-C881-4BE0-98A3-98E16CA86F07}"/>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59671AF4-73E9-45B7-A076-57606D7887EE}"/>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FECF951E-3A31-418A-97AC-187C41D7009F}"/>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E7E8F5E0-2BEC-48B0-9FFE-4AC0E54962DF}"/>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1F9A9712-242B-4BFE-B262-050ADAC5401D}"/>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71</xdr:row>
      <xdr:rowOff>127006</xdr:rowOff>
    </xdr:from>
    <xdr:to>
      <xdr:col>16</xdr:col>
      <xdr:colOff>4209</xdr:colOff>
      <xdr:row>73</xdr:row>
      <xdr:rowOff>6356</xdr:rowOff>
    </xdr:to>
    <xdr:sp macro="" textlink="">
      <xdr:nvSpPr>
        <xdr:cNvPr id="10" name="Text Box 276">
          <a:extLst>
            <a:ext uri="{FF2B5EF4-FFF2-40B4-BE49-F238E27FC236}">
              <a16:creationId xmlns:a16="http://schemas.microsoft.com/office/drawing/2014/main" id="{51A45A08-1CB5-4EE6-A332-73F4363ECC01}"/>
            </a:ext>
          </a:extLst>
        </xdr:cNvPr>
        <xdr:cNvSpPr txBox="1">
          <a:spLocks noChangeArrowheads="1"/>
        </xdr:cNvSpPr>
      </xdr:nvSpPr>
      <xdr:spPr bwMode="auto">
        <a:xfrm>
          <a:off x="6448401" y="115760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1" name="_s1077">
          <a:extLst>
            <a:ext uri="{FF2B5EF4-FFF2-40B4-BE49-F238E27FC236}">
              <a16:creationId xmlns:a16="http://schemas.microsoft.com/office/drawing/2014/main" id="{29B58F51-C4F1-4360-A760-EC316AE6509B}"/>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2" name="_s1076">
          <a:extLst>
            <a:ext uri="{FF2B5EF4-FFF2-40B4-BE49-F238E27FC236}">
              <a16:creationId xmlns:a16="http://schemas.microsoft.com/office/drawing/2014/main" id="{AD0B10D7-C535-4B5A-8C58-EDB869ABF830}"/>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3" name="_s1076">
          <a:extLst>
            <a:ext uri="{FF2B5EF4-FFF2-40B4-BE49-F238E27FC236}">
              <a16:creationId xmlns:a16="http://schemas.microsoft.com/office/drawing/2014/main" id="{E635611A-951F-426E-8C5D-F0AC0A381B70}"/>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4" name="_s1084">
          <a:extLst>
            <a:ext uri="{FF2B5EF4-FFF2-40B4-BE49-F238E27FC236}">
              <a16:creationId xmlns:a16="http://schemas.microsoft.com/office/drawing/2014/main" id="{D153716C-2000-46E8-BCE8-F03504207E11}"/>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5" name="_s1077">
          <a:extLst>
            <a:ext uri="{FF2B5EF4-FFF2-40B4-BE49-F238E27FC236}">
              <a16:creationId xmlns:a16="http://schemas.microsoft.com/office/drawing/2014/main" id="{E58E8DBE-C214-4111-B7B1-88C42D70AB32}"/>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6" name="_s1078">
          <a:extLst>
            <a:ext uri="{FF2B5EF4-FFF2-40B4-BE49-F238E27FC236}">
              <a16:creationId xmlns:a16="http://schemas.microsoft.com/office/drawing/2014/main" id="{0433E7DE-C706-4DE6-8FCC-DA56D56AA3D3}"/>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17" name="_s1084">
          <a:extLst>
            <a:ext uri="{FF2B5EF4-FFF2-40B4-BE49-F238E27FC236}">
              <a16:creationId xmlns:a16="http://schemas.microsoft.com/office/drawing/2014/main" id="{24BCA409-5EB9-415E-B93F-0A356E8F1062}"/>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10581</xdr:colOff>
      <xdr:row>86</xdr:row>
      <xdr:rowOff>27508</xdr:rowOff>
    </xdr:from>
    <xdr:to>
      <xdr:col>15</xdr:col>
      <xdr:colOff>1090084</xdr:colOff>
      <xdr:row>92</xdr:row>
      <xdr:rowOff>11008</xdr:rowOff>
    </xdr:to>
    <xdr:sp macro="" textlink="">
      <xdr:nvSpPr>
        <xdr:cNvPr id="18" name="_s1078">
          <a:extLst>
            <a:ext uri="{FF2B5EF4-FFF2-40B4-BE49-F238E27FC236}">
              <a16:creationId xmlns:a16="http://schemas.microsoft.com/office/drawing/2014/main" id="{51057A8E-8DC5-49A1-B0FB-17FA760462C6}"/>
            </a:ext>
          </a:extLst>
        </xdr:cNvPr>
        <xdr:cNvSpPr>
          <a:spLocks noChangeArrowheads="1"/>
        </xdr:cNvSpPr>
      </xdr:nvSpPr>
      <xdr:spPr bwMode="auto">
        <a:xfrm>
          <a:off x="6798731" y="13857808"/>
          <a:ext cx="2235203"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77</xdr:row>
      <xdr:rowOff>6339</xdr:rowOff>
    </xdr:from>
    <xdr:to>
      <xdr:col>21</xdr:col>
      <xdr:colOff>2029</xdr:colOff>
      <xdr:row>82</xdr:row>
      <xdr:rowOff>148589</xdr:rowOff>
    </xdr:to>
    <xdr:sp macro="" textlink="">
      <xdr:nvSpPr>
        <xdr:cNvPr id="19" name="_s1078">
          <a:extLst>
            <a:ext uri="{FF2B5EF4-FFF2-40B4-BE49-F238E27FC236}">
              <a16:creationId xmlns:a16="http://schemas.microsoft.com/office/drawing/2014/main" id="{F63C7432-3A7B-48CF-BA67-0C43AAF4DE8E}"/>
            </a:ext>
          </a:extLst>
        </xdr:cNvPr>
        <xdr:cNvSpPr>
          <a:spLocks noChangeArrowheads="1"/>
        </xdr:cNvSpPr>
      </xdr:nvSpPr>
      <xdr:spPr bwMode="auto">
        <a:xfrm>
          <a:off x="10080629" y="124078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0" name="_s1078">
          <a:extLst>
            <a:ext uri="{FF2B5EF4-FFF2-40B4-BE49-F238E27FC236}">
              <a16:creationId xmlns:a16="http://schemas.microsoft.com/office/drawing/2014/main" id="{A83E90B0-9DA5-4ADB-99BC-A8BC32EB3FD1}"/>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6348</xdr:rowOff>
    </xdr:from>
    <xdr:to>
      <xdr:col>16</xdr:col>
      <xdr:colOff>2029</xdr:colOff>
      <xdr:row>83</xdr:row>
      <xdr:rowOff>11015</xdr:rowOff>
    </xdr:to>
    <xdr:sp macro="" textlink="">
      <xdr:nvSpPr>
        <xdr:cNvPr id="21" name="_s1078">
          <a:extLst>
            <a:ext uri="{FF2B5EF4-FFF2-40B4-BE49-F238E27FC236}">
              <a16:creationId xmlns:a16="http://schemas.microsoft.com/office/drawing/2014/main" id="{B45F50A7-C238-4871-871C-6ED115DB1D47}"/>
            </a:ext>
          </a:extLst>
        </xdr:cNvPr>
        <xdr:cNvSpPr>
          <a:spLocks noChangeArrowheads="1"/>
        </xdr:cNvSpPr>
      </xdr:nvSpPr>
      <xdr:spPr bwMode="auto">
        <a:xfrm>
          <a:off x="6797679" y="1240789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86</xdr:row>
      <xdr:rowOff>6339</xdr:rowOff>
    </xdr:from>
    <xdr:to>
      <xdr:col>21</xdr:col>
      <xdr:colOff>2032</xdr:colOff>
      <xdr:row>92</xdr:row>
      <xdr:rowOff>32173</xdr:rowOff>
    </xdr:to>
    <xdr:sp macro="" textlink="">
      <xdr:nvSpPr>
        <xdr:cNvPr id="22" name="_s1078">
          <a:extLst>
            <a:ext uri="{FF2B5EF4-FFF2-40B4-BE49-F238E27FC236}">
              <a16:creationId xmlns:a16="http://schemas.microsoft.com/office/drawing/2014/main" id="{D1F8DF2F-15B7-468C-A233-2A2D40F7F0E5}"/>
            </a:ext>
          </a:extLst>
        </xdr:cNvPr>
        <xdr:cNvSpPr>
          <a:spLocks noChangeArrowheads="1"/>
        </xdr:cNvSpPr>
      </xdr:nvSpPr>
      <xdr:spPr bwMode="auto">
        <a:xfrm>
          <a:off x="10080632" y="1383663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121</xdr:row>
      <xdr:rowOff>143911</xdr:rowOff>
    </xdr:from>
    <xdr:to>
      <xdr:col>21</xdr:col>
      <xdr:colOff>2027</xdr:colOff>
      <xdr:row>127</xdr:row>
      <xdr:rowOff>127411</xdr:rowOff>
    </xdr:to>
    <xdr:sp macro="" textlink="">
      <xdr:nvSpPr>
        <xdr:cNvPr id="23" name="_s1078">
          <a:extLst>
            <a:ext uri="{FF2B5EF4-FFF2-40B4-BE49-F238E27FC236}">
              <a16:creationId xmlns:a16="http://schemas.microsoft.com/office/drawing/2014/main" id="{BCAAEE7A-AD22-4C40-A7A8-9D2D0C83B8C4}"/>
            </a:ext>
          </a:extLst>
        </xdr:cNvPr>
        <xdr:cNvSpPr>
          <a:spLocks noChangeArrowheads="1"/>
        </xdr:cNvSpPr>
      </xdr:nvSpPr>
      <xdr:spPr bwMode="auto">
        <a:xfrm>
          <a:off x="10080627" y="196003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104</xdr:row>
      <xdr:rowOff>21151</xdr:rowOff>
    </xdr:from>
    <xdr:to>
      <xdr:col>16</xdr:col>
      <xdr:colOff>6270</xdr:colOff>
      <xdr:row>109</xdr:row>
      <xdr:rowOff>142234</xdr:rowOff>
    </xdr:to>
    <xdr:sp macro="" textlink="">
      <xdr:nvSpPr>
        <xdr:cNvPr id="24" name="_s1078">
          <a:extLst>
            <a:ext uri="{FF2B5EF4-FFF2-40B4-BE49-F238E27FC236}">
              <a16:creationId xmlns:a16="http://schemas.microsoft.com/office/drawing/2014/main" id="{0B8CAD76-0705-4DB2-96AD-785268A0BE35}"/>
            </a:ext>
          </a:extLst>
        </xdr:cNvPr>
        <xdr:cNvSpPr>
          <a:spLocks noChangeArrowheads="1"/>
        </xdr:cNvSpPr>
      </xdr:nvSpPr>
      <xdr:spPr bwMode="auto">
        <a:xfrm>
          <a:off x="6801920" y="16708951"/>
          <a:ext cx="23039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113</xdr:row>
      <xdr:rowOff>10565</xdr:rowOff>
    </xdr:from>
    <xdr:to>
      <xdr:col>16</xdr:col>
      <xdr:colOff>6260</xdr:colOff>
      <xdr:row>118</xdr:row>
      <xdr:rowOff>131649</xdr:rowOff>
    </xdr:to>
    <xdr:sp macro="" textlink="">
      <xdr:nvSpPr>
        <xdr:cNvPr id="25" name="_s1078">
          <a:extLst>
            <a:ext uri="{FF2B5EF4-FFF2-40B4-BE49-F238E27FC236}">
              <a16:creationId xmlns:a16="http://schemas.microsoft.com/office/drawing/2014/main" id="{0E7CD627-FC8B-4DAD-A3D1-C18629A26C99}"/>
            </a:ext>
          </a:extLst>
        </xdr:cNvPr>
        <xdr:cNvSpPr>
          <a:spLocks noChangeArrowheads="1"/>
        </xdr:cNvSpPr>
      </xdr:nvSpPr>
      <xdr:spPr bwMode="auto">
        <a:xfrm>
          <a:off x="6801910" y="181715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113</xdr:row>
      <xdr:rowOff>14800</xdr:rowOff>
    </xdr:from>
    <xdr:to>
      <xdr:col>20</xdr:col>
      <xdr:colOff>1038136</xdr:colOff>
      <xdr:row>118</xdr:row>
      <xdr:rowOff>135884</xdr:rowOff>
    </xdr:to>
    <xdr:sp macro="" textlink="">
      <xdr:nvSpPr>
        <xdr:cNvPr id="26" name="_s1078">
          <a:extLst>
            <a:ext uri="{FF2B5EF4-FFF2-40B4-BE49-F238E27FC236}">
              <a16:creationId xmlns:a16="http://schemas.microsoft.com/office/drawing/2014/main" id="{40D7D3DA-C076-4708-97F0-F62C47650A4F}"/>
            </a:ext>
          </a:extLst>
        </xdr:cNvPr>
        <xdr:cNvSpPr>
          <a:spLocks noChangeArrowheads="1"/>
        </xdr:cNvSpPr>
      </xdr:nvSpPr>
      <xdr:spPr bwMode="auto">
        <a:xfrm>
          <a:off x="10078511" y="181758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27" name="_s1078">
          <a:extLst>
            <a:ext uri="{FF2B5EF4-FFF2-40B4-BE49-F238E27FC236}">
              <a16:creationId xmlns:a16="http://schemas.microsoft.com/office/drawing/2014/main" id="{F46470C7-128B-4507-9BF0-CF09A6BE4B52}"/>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7424</xdr:colOff>
      <xdr:row>95</xdr:row>
      <xdr:rowOff>25392</xdr:rowOff>
    </xdr:from>
    <xdr:to>
      <xdr:col>15</xdr:col>
      <xdr:colOff>1091066</xdr:colOff>
      <xdr:row>100</xdr:row>
      <xdr:rowOff>114725</xdr:rowOff>
    </xdr:to>
    <xdr:sp macro="" textlink="">
      <xdr:nvSpPr>
        <xdr:cNvPr id="28" name="_s1078">
          <a:extLst>
            <a:ext uri="{FF2B5EF4-FFF2-40B4-BE49-F238E27FC236}">
              <a16:creationId xmlns:a16="http://schemas.microsoft.com/office/drawing/2014/main" id="{AA0FC61A-860A-4249-A59F-48EA96730828}"/>
            </a:ext>
          </a:extLst>
        </xdr:cNvPr>
        <xdr:cNvSpPr>
          <a:spLocks noChangeArrowheads="1"/>
        </xdr:cNvSpPr>
      </xdr:nvSpPr>
      <xdr:spPr bwMode="auto">
        <a:xfrm>
          <a:off x="6795574" y="15284442"/>
          <a:ext cx="2239342" cy="8830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29" name="_s1083">
          <a:extLst>
            <a:ext uri="{FF2B5EF4-FFF2-40B4-BE49-F238E27FC236}">
              <a16:creationId xmlns:a16="http://schemas.microsoft.com/office/drawing/2014/main" id="{CBC48ADC-F3F4-48ED-B24E-DECC14A3D15F}"/>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2" sqref="E2"/>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3" t="s">
        <v>2840</v>
      </c>
      <c r="B1" s="494"/>
      <c r="C1" s="494"/>
      <c r="D1" s="495"/>
    </row>
    <row r="2" spans="1:6" ht="36.75" customHeight="1" thickBot="1" x14ac:dyDescent="0.3">
      <c r="A2" s="157" t="s">
        <v>2783</v>
      </c>
      <c r="B2" s="163" t="s">
        <v>2806</v>
      </c>
      <c r="C2" s="156" t="s">
        <v>13</v>
      </c>
      <c r="D2" s="496" t="s">
        <v>671</v>
      </c>
    </row>
    <row r="3" spans="1:6" s="150" customFormat="1" ht="14.5" x14ac:dyDescent="0.35">
      <c r="A3" s="151" t="s">
        <v>15</v>
      </c>
      <c r="B3" s="152"/>
      <c r="C3" s="153" t="s">
        <v>3157</v>
      </c>
      <c r="D3" s="497"/>
    </row>
    <row r="4" spans="1:6" s="150" customFormat="1" ht="15" thickBot="1" x14ac:dyDescent="0.4">
      <c r="A4" s="154" t="s">
        <v>14</v>
      </c>
      <c r="B4" s="155"/>
      <c r="C4" s="141" t="s">
        <v>3158</v>
      </c>
      <c r="D4" s="498"/>
    </row>
    <row r="5" spans="1:6" s="158" customFormat="1" ht="39.75" customHeight="1" x14ac:dyDescent="0.35">
      <c r="A5" s="502" t="s">
        <v>2794</v>
      </c>
      <c r="B5" s="503"/>
      <c r="C5" s="504"/>
      <c r="D5" s="177"/>
      <c r="E5" s="160"/>
      <c r="F5" s="160"/>
    </row>
    <row r="6" spans="1:6" ht="16" customHeight="1" x14ac:dyDescent="0.25">
      <c r="A6" s="374" t="s">
        <v>642</v>
      </c>
      <c r="B6" s="144" t="s">
        <v>12</v>
      </c>
      <c r="C6" s="135" t="s">
        <v>4</v>
      </c>
      <c r="D6" s="115" t="s">
        <v>2839</v>
      </c>
    </row>
    <row r="7" spans="1:6" ht="16.5" customHeight="1" x14ac:dyDescent="0.25">
      <c r="A7" s="374" t="s">
        <v>643</v>
      </c>
      <c r="B7" s="144" t="s">
        <v>11</v>
      </c>
      <c r="C7" s="135" t="s">
        <v>4</v>
      </c>
      <c r="D7" s="115" t="s">
        <v>2839</v>
      </c>
    </row>
    <row r="8" spans="1:6" s="253" customFormat="1" ht="16.5" customHeight="1" x14ac:dyDescent="0.25">
      <c r="A8" s="374" t="s">
        <v>2878</v>
      </c>
      <c r="B8" s="144" t="s">
        <v>2879</v>
      </c>
      <c r="C8" s="135" t="s">
        <v>4</v>
      </c>
      <c r="D8" s="115" t="s">
        <v>2839</v>
      </c>
    </row>
    <row r="9" spans="1:6" ht="16" customHeight="1" x14ac:dyDescent="0.25">
      <c r="A9" s="164" t="s">
        <v>644</v>
      </c>
      <c r="B9" s="144" t="s">
        <v>10</v>
      </c>
      <c r="C9" s="135" t="s">
        <v>4</v>
      </c>
      <c r="D9" s="115" t="s">
        <v>2839</v>
      </c>
    </row>
    <row r="10" spans="1:6" ht="16" customHeight="1" x14ac:dyDescent="0.25">
      <c r="A10" s="374" t="s">
        <v>645</v>
      </c>
      <c r="B10" s="144" t="s">
        <v>67</v>
      </c>
      <c r="C10" s="135" t="s">
        <v>4</v>
      </c>
      <c r="D10" s="115" t="s">
        <v>2839</v>
      </c>
    </row>
    <row r="11" spans="1:6" ht="25" x14ac:dyDescent="0.25">
      <c r="A11" s="374" t="s">
        <v>646</v>
      </c>
      <c r="B11" s="144" t="s">
        <v>9</v>
      </c>
      <c r="C11" s="135" t="s">
        <v>4</v>
      </c>
      <c r="D11" s="115" t="s">
        <v>2839</v>
      </c>
    </row>
    <row r="12" spans="1:6" ht="25" x14ac:dyDescent="0.25">
      <c r="A12" s="164" t="s">
        <v>647</v>
      </c>
      <c r="B12" s="144" t="s">
        <v>8</v>
      </c>
      <c r="C12" s="135" t="s">
        <v>4</v>
      </c>
      <c r="D12" s="115" t="s">
        <v>2839</v>
      </c>
    </row>
    <row r="13" spans="1:6" ht="16" customHeight="1" x14ac:dyDescent="0.25">
      <c r="A13" s="164" t="s">
        <v>648</v>
      </c>
      <c r="B13" s="144" t="s">
        <v>7</v>
      </c>
      <c r="C13" s="135" t="s">
        <v>4</v>
      </c>
      <c r="D13" s="115" t="s">
        <v>2839</v>
      </c>
    </row>
    <row r="14" spans="1:6" ht="16" customHeight="1" x14ac:dyDescent="0.25">
      <c r="A14" s="164" t="s">
        <v>649</v>
      </c>
      <c r="B14" s="144" t="s">
        <v>6</v>
      </c>
      <c r="C14" s="135" t="s">
        <v>4</v>
      </c>
      <c r="D14" s="115" t="s">
        <v>2839</v>
      </c>
    </row>
    <row r="15" spans="1:6" x14ac:dyDescent="0.25">
      <c r="A15" s="164" t="s">
        <v>650</v>
      </c>
      <c r="B15" s="144" t="s">
        <v>5</v>
      </c>
      <c r="C15" s="135" t="s">
        <v>4</v>
      </c>
      <c r="D15" s="115" t="s">
        <v>2839</v>
      </c>
    </row>
    <row r="16" spans="1:6" x14ac:dyDescent="0.25">
      <c r="A16" s="374" t="s">
        <v>651</v>
      </c>
      <c r="B16" s="144" t="s">
        <v>2765</v>
      </c>
      <c r="C16" s="135" t="s">
        <v>4</v>
      </c>
      <c r="D16" s="115" t="s">
        <v>2839</v>
      </c>
    </row>
    <row r="17" spans="1:4" ht="25" x14ac:dyDescent="0.25">
      <c r="A17" s="374" t="s">
        <v>652</v>
      </c>
      <c r="B17" s="196" t="s">
        <v>2766</v>
      </c>
      <c r="C17" s="195" t="s">
        <v>4</v>
      </c>
      <c r="D17" s="115" t="s">
        <v>2839</v>
      </c>
    </row>
    <row r="18" spans="1:4" s="159" customFormat="1" ht="32.25" hidden="1" customHeight="1" thickBot="1" x14ac:dyDescent="0.4">
      <c r="A18" s="499" t="s">
        <v>2795</v>
      </c>
      <c r="B18" s="500"/>
      <c r="C18" s="501"/>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99" t="s">
        <v>2796</v>
      </c>
      <c r="B22" s="506"/>
      <c r="C22" s="501"/>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99" t="s">
        <v>2797</v>
      </c>
      <c r="B25" s="506"/>
      <c r="C25" s="501"/>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99" t="s">
        <v>2798</v>
      </c>
      <c r="B38" s="506"/>
      <c r="C38" s="501"/>
      <c r="D38" s="179"/>
    </row>
    <row r="39" spans="1:4" hidden="1" x14ac:dyDescent="0.25">
      <c r="A39" s="165" t="s">
        <v>2743</v>
      </c>
      <c r="B39" s="149" t="s">
        <v>2793</v>
      </c>
      <c r="C39" s="135" t="s">
        <v>639</v>
      </c>
      <c r="D39" s="115" t="s">
        <v>2839</v>
      </c>
    </row>
    <row r="40" spans="1:4" hidden="1" x14ac:dyDescent="0.25">
      <c r="A40" s="165" t="s">
        <v>2742</v>
      </c>
      <c r="B40" s="149" t="s">
        <v>2792</v>
      </c>
      <c r="C40" s="135" t="s">
        <v>639</v>
      </c>
      <c r="D40" s="115" t="s">
        <v>2839</v>
      </c>
    </row>
    <row r="41" spans="1:4" hidden="1" x14ac:dyDescent="0.25">
      <c r="A41" s="143" t="s">
        <v>2741</v>
      </c>
      <c r="B41" s="149" t="s">
        <v>79</v>
      </c>
      <c r="C41" s="135" t="s">
        <v>639</v>
      </c>
      <c r="D41" s="115" t="s">
        <v>2839</v>
      </c>
    </row>
    <row r="42" spans="1:4" ht="13" hidden="1" thickBot="1" x14ac:dyDescent="0.3">
      <c r="A42" s="143" t="s">
        <v>2740</v>
      </c>
      <c r="B42" s="149" t="s">
        <v>640</v>
      </c>
      <c r="C42" s="166" t="s">
        <v>639</v>
      </c>
      <c r="D42" s="115" t="s">
        <v>2839</v>
      </c>
    </row>
    <row r="43" spans="1:4" s="158" customFormat="1" ht="16.5" hidden="1" customHeight="1" thickBot="1" x14ac:dyDescent="0.4">
      <c r="A43" s="507" t="s">
        <v>2791</v>
      </c>
      <c r="B43" s="508"/>
      <c r="C43" s="509"/>
      <c r="D43" s="181"/>
    </row>
    <row r="44" spans="1:4" ht="16.5" hidden="1" customHeight="1" x14ac:dyDescent="0.25">
      <c r="A44" s="167" t="s">
        <v>2784</v>
      </c>
      <c r="B44" s="213" t="s">
        <v>2782</v>
      </c>
      <c r="C44" s="212" t="s">
        <v>639</v>
      </c>
      <c r="D44" s="140" t="s">
        <v>2839</v>
      </c>
    </row>
    <row r="45" spans="1:4" s="185" customFormat="1" ht="25.5" thickBot="1" x14ac:dyDescent="0.3">
      <c r="A45" s="164"/>
      <c r="B45" s="211" t="s">
        <v>2851</v>
      </c>
      <c r="C45" s="186" t="s">
        <v>4</v>
      </c>
      <c r="D45" s="115" t="s">
        <v>2839</v>
      </c>
    </row>
    <row r="46" spans="1:4" s="158" customFormat="1" ht="16.5" customHeight="1" thickBot="1" x14ac:dyDescent="0.4">
      <c r="A46" s="507" t="s">
        <v>641</v>
      </c>
      <c r="B46" s="512"/>
      <c r="C46" s="509"/>
      <c r="D46" s="181"/>
    </row>
    <row r="47" spans="1:4" x14ac:dyDescent="0.25">
      <c r="A47" s="137" t="s">
        <v>3</v>
      </c>
      <c r="B47" s="513" t="s">
        <v>2</v>
      </c>
      <c r="C47" s="514"/>
      <c r="D47" s="146"/>
    </row>
    <row r="48" spans="1:4" ht="13" thickBot="1" x14ac:dyDescent="0.3">
      <c r="A48" s="138" t="s">
        <v>1</v>
      </c>
      <c r="B48" s="510" t="s">
        <v>0</v>
      </c>
      <c r="C48" s="511"/>
      <c r="D48" s="147"/>
    </row>
    <row r="49" spans="1:4" s="158" customFormat="1" ht="30" customHeight="1" thickBot="1" x14ac:dyDescent="0.4">
      <c r="A49" s="515" t="s">
        <v>2880</v>
      </c>
      <c r="B49" s="516"/>
      <c r="C49" s="516"/>
      <c r="D49" s="517"/>
    </row>
    <row r="50" spans="1:4" ht="27.75" hidden="1" customHeight="1" x14ac:dyDescent="0.25">
      <c r="A50" s="505" t="s">
        <v>2790</v>
      </c>
      <c r="B50" s="505"/>
      <c r="C50" s="505"/>
      <c r="D50" s="505"/>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5" zoomScaleNormal="100" zoomScaleSheetLayoutView="100" workbookViewId="0">
      <selection activeCell="D10" sqref="D10"/>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60"/>
      <c r="B3" s="761"/>
      <c r="C3" s="761"/>
      <c r="D3" s="761"/>
      <c r="E3" s="809"/>
    </row>
    <row r="4" spans="1:7" ht="20.149999999999999" customHeight="1" x14ac:dyDescent="0.35">
      <c r="A4" s="768" t="s">
        <v>6</v>
      </c>
      <c r="B4" s="825"/>
      <c r="C4" s="825"/>
      <c r="D4" s="825"/>
      <c r="E4" s="762" t="s">
        <v>2801</v>
      </c>
    </row>
    <row r="5" spans="1:7" ht="41.25" customHeight="1" thickBot="1" x14ac:dyDescent="0.4">
      <c r="A5" s="826"/>
      <c r="B5" s="827"/>
      <c r="C5" s="827"/>
      <c r="D5" s="827"/>
      <c r="E5" s="763"/>
    </row>
    <row r="6" spans="1:7" ht="15" thickBot="1" x14ac:dyDescent="0.4">
      <c r="A6" s="628" t="s">
        <v>2767</v>
      </c>
      <c r="B6" s="629"/>
      <c r="C6" s="630"/>
      <c r="D6" s="175" t="str">
        <f>Obsah!C4</f>
        <v>(31/12/2024)</v>
      </c>
      <c r="E6" s="116"/>
      <c r="F6" s="176"/>
      <c r="G6" s="46"/>
    </row>
    <row r="7" spans="1:7" ht="37.5" x14ac:dyDescent="0.35">
      <c r="A7" s="828" t="s">
        <v>2775</v>
      </c>
      <c r="B7" s="829"/>
      <c r="C7" s="830"/>
      <c r="D7" s="27" t="s">
        <v>80</v>
      </c>
      <c r="E7" s="834"/>
    </row>
    <row r="8" spans="1:7" ht="15.75" customHeight="1" thickBot="1" x14ac:dyDescent="0.4">
      <c r="A8" s="831"/>
      <c r="B8" s="832"/>
      <c r="C8" s="833"/>
      <c r="D8" s="48" t="s">
        <v>3159</v>
      </c>
      <c r="E8" s="835"/>
    </row>
    <row r="9" spans="1:7" ht="14.25" customHeight="1" x14ac:dyDescent="0.35">
      <c r="A9" s="822" t="s">
        <v>78</v>
      </c>
      <c r="B9" s="162" t="s">
        <v>77</v>
      </c>
      <c r="C9" s="162"/>
      <c r="D9" s="221">
        <v>0.53579092756144475</v>
      </c>
      <c r="E9" s="836" t="s">
        <v>86</v>
      </c>
    </row>
    <row r="10" spans="1:7" ht="24" customHeight="1" x14ac:dyDescent="0.35">
      <c r="A10" s="823"/>
      <c r="B10" s="1" t="s">
        <v>74</v>
      </c>
      <c r="C10" s="1"/>
      <c r="D10" s="184">
        <v>7.4377653291509773</v>
      </c>
      <c r="E10" s="837"/>
    </row>
    <row r="11" spans="1:7" ht="14.25" customHeight="1" x14ac:dyDescent="0.35">
      <c r="A11" s="823"/>
      <c r="B11" s="1" t="s">
        <v>76</v>
      </c>
      <c r="C11" s="1"/>
      <c r="D11" s="206">
        <v>214582.74702339762</v>
      </c>
      <c r="E11" s="837"/>
    </row>
    <row r="12" spans="1:7" ht="14.25" customHeight="1" x14ac:dyDescent="0.35">
      <c r="A12" s="823"/>
      <c r="B12" s="1" t="s">
        <v>73</v>
      </c>
      <c r="C12" s="1"/>
      <c r="D12" s="206">
        <v>1903.0465067322834</v>
      </c>
      <c r="E12" s="837"/>
    </row>
    <row r="13" spans="1:7" ht="25.5" customHeight="1" thickBot="1" x14ac:dyDescent="0.4">
      <c r="A13" s="824"/>
      <c r="B13" s="44" t="s">
        <v>75</v>
      </c>
      <c r="C13" s="44"/>
      <c r="D13" s="207">
        <v>1132.4603753739982</v>
      </c>
      <c r="E13" s="838"/>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9" zoomScaleNormal="100" zoomScaleSheetLayoutView="100" workbookViewId="0">
      <selection activeCell="C14" sqref="C14"/>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50"/>
      <c r="B3" s="851"/>
      <c r="C3" s="851"/>
      <c r="D3" s="117"/>
    </row>
    <row r="4" spans="1:4" ht="30" customHeight="1" x14ac:dyDescent="0.35">
      <c r="A4" s="768" t="s">
        <v>5</v>
      </c>
      <c r="B4" s="825"/>
      <c r="C4" s="825"/>
      <c r="D4" s="762" t="s">
        <v>2801</v>
      </c>
    </row>
    <row r="5" spans="1:4" ht="30" customHeight="1" thickBot="1" x14ac:dyDescent="0.4">
      <c r="A5" s="826"/>
      <c r="B5" s="827"/>
      <c r="C5" s="827"/>
      <c r="D5" s="763"/>
    </row>
    <row r="6" spans="1:4" ht="15.75" customHeight="1" thickBot="1" x14ac:dyDescent="0.4">
      <c r="A6" s="131" t="s">
        <v>2767</v>
      </c>
      <c r="B6" s="856" t="str">
        <f>Obsah!C4</f>
        <v>(31/12/2024)</v>
      </c>
      <c r="C6" s="857"/>
      <c r="D6" s="6"/>
    </row>
    <row r="7" spans="1:4" ht="36.75" customHeight="1" x14ac:dyDescent="0.35">
      <c r="A7" s="839" t="s">
        <v>2776</v>
      </c>
      <c r="B7" s="852" t="s">
        <v>80</v>
      </c>
      <c r="C7" s="853"/>
      <c r="D7" s="844" t="s">
        <v>87</v>
      </c>
    </row>
    <row r="8" spans="1:4" ht="15" thickBot="1" x14ac:dyDescent="0.4">
      <c r="A8" s="840"/>
      <c r="B8" s="854" t="str">
        <f>'I. Část 5'!D8</f>
        <v>(4Q/2024)</v>
      </c>
      <c r="C8" s="855"/>
      <c r="D8" s="845"/>
    </row>
    <row r="9" spans="1:4" ht="45" customHeight="1" thickBot="1" x14ac:dyDescent="0.4">
      <c r="A9" s="841"/>
      <c r="B9" s="37" t="s">
        <v>85</v>
      </c>
      <c r="C9" s="36" t="s">
        <v>84</v>
      </c>
      <c r="D9" s="846"/>
    </row>
    <row r="10" spans="1:4" s="33" customFormat="1" ht="15" customHeight="1" x14ac:dyDescent="0.35">
      <c r="A10" s="47" t="s">
        <v>667</v>
      </c>
      <c r="B10" s="34"/>
      <c r="C10" s="35"/>
      <c r="D10" s="846"/>
    </row>
    <row r="11" spans="1:4" x14ac:dyDescent="0.35">
      <c r="A11" s="32" t="s">
        <v>668</v>
      </c>
      <c r="B11" s="412">
        <v>9100000</v>
      </c>
      <c r="C11" s="413">
        <v>193885.05223</v>
      </c>
      <c r="D11" s="846"/>
    </row>
    <row r="12" spans="1:4" x14ac:dyDescent="0.35">
      <c r="A12" s="32" t="s">
        <v>669</v>
      </c>
      <c r="B12" s="412"/>
      <c r="C12" s="413"/>
      <c r="D12" s="846"/>
    </row>
    <row r="13" spans="1:4" x14ac:dyDescent="0.35">
      <c r="A13" s="47" t="s">
        <v>670</v>
      </c>
      <c r="B13" s="412"/>
      <c r="C13" s="413"/>
      <c r="D13" s="846"/>
    </row>
    <row r="14" spans="1:4" ht="15" customHeight="1" x14ac:dyDescent="0.35">
      <c r="A14" s="32" t="s">
        <v>83</v>
      </c>
      <c r="B14" s="412">
        <v>9100000</v>
      </c>
      <c r="C14" s="413">
        <v>193885.05223</v>
      </c>
      <c r="D14" s="846"/>
    </row>
    <row r="15" spans="1:4" ht="15" thickBot="1" x14ac:dyDescent="0.4">
      <c r="A15" s="31" t="s">
        <v>82</v>
      </c>
      <c r="B15" s="30"/>
      <c r="C15" s="29"/>
      <c r="D15" s="847"/>
    </row>
    <row r="16" spans="1:4" ht="30.75" customHeight="1" x14ac:dyDescent="0.35">
      <c r="A16" s="839" t="s">
        <v>2755</v>
      </c>
      <c r="B16" s="842" t="s">
        <v>80</v>
      </c>
      <c r="C16" s="843"/>
      <c r="D16" s="844" t="s">
        <v>87</v>
      </c>
    </row>
    <row r="17" spans="1:4" ht="15" thickBot="1" x14ac:dyDescent="0.4">
      <c r="A17" s="840"/>
      <c r="B17" s="848" t="str">
        <f>B8</f>
        <v>(4Q/2024)</v>
      </c>
      <c r="C17" s="849"/>
      <c r="D17" s="845"/>
    </row>
    <row r="18" spans="1:4" ht="45" customHeight="1" thickBot="1" x14ac:dyDescent="0.4">
      <c r="A18" s="841"/>
      <c r="B18" s="37" t="s">
        <v>85</v>
      </c>
      <c r="C18" s="36" t="s">
        <v>84</v>
      </c>
      <c r="D18" s="846"/>
    </row>
    <row r="19" spans="1:4" x14ac:dyDescent="0.35">
      <c r="A19" s="47" t="s">
        <v>667</v>
      </c>
      <c r="B19" s="34"/>
      <c r="C19" s="35"/>
      <c r="D19" s="846"/>
    </row>
    <row r="20" spans="1:4" x14ac:dyDescent="0.35">
      <c r="A20" s="32" t="s">
        <v>668</v>
      </c>
      <c r="B20" s="412">
        <v>6350000</v>
      </c>
      <c r="C20" s="413">
        <v>-312959.34774</v>
      </c>
      <c r="D20" s="846"/>
    </row>
    <row r="21" spans="1:4" x14ac:dyDescent="0.35">
      <c r="A21" s="32" t="s">
        <v>669</v>
      </c>
      <c r="B21" s="412"/>
      <c r="C21" s="413"/>
      <c r="D21" s="846"/>
    </row>
    <row r="22" spans="1:4" x14ac:dyDescent="0.35">
      <c r="A22" s="47" t="s">
        <v>670</v>
      </c>
      <c r="B22" s="412"/>
      <c r="C22" s="413"/>
      <c r="D22" s="846"/>
    </row>
    <row r="23" spans="1:4" ht="13.5" customHeight="1" x14ac:dyDescent="0.35">
      <c r="A23" s="32" t="s">
        <v>83</v>
      </c>
      <c r="B23" s="412">
        <v>6350000</v>
      </c>
      <c r="C23" s="413">
        <v>-312959.34774</v>
      </c>
      <c r="D23" s="846"/>
    </row>
    <row r="24" spans="1:4" ht="15" thickBot="1" x14ac:dyDescent="0.4">
      <c r="A24" s="31" t="s">
        <v>82</v>
      </c>
      <c r="B24" s="30"/>
      <c r="C24" s="29"/>
      <c r="D24" s="84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topLeftCell="A108" zoomScaleNormal="100" zoomScaleSheetLayoutView="100" workbookViewId="0">
      <selection activeCell="G7" sqref="G7"/>
    </sheetView>
  </sheetViews>
  <sheetFormatPr defaultRowHeight="14.5" x14ac:dyDescent="0.35"/>
  <cols>
    <col min="1" max="1" width="16.54296875" style="321" customWidth="1"/>
    <col min="2" max="2" width="28" style="321" customWidth="1"/>
    <col min="3" max="3" width="52.453125" style="321" customWidth="1"/>
    <col min="4" max="4" width="29.54296875" style="321" customWidth="1"/>
    <col min="5" max="5" width="12.54296875" style="321" customWidth="1"/>
    <col min="6" max="6" width="8.7265625" style="448"/>
    <col min="7" max="16384" width="8.7265625" style="321"/>
  </cols>
  <sheetData>
    <row r="1" spans="1:5" ht="21" customHeight="1" x14ac:dyDescent="0.35">
      <c r="A1" s="328" t="s">
        <v>2883</v>
      </c>
      <c r="B1" s="858"/>
      <c r="C1" s="858"/>
      <c r="D1" s="858"/>
      <c r="E1" s="859"/>
    </row>
    <row r="2" spans="1:5" ht="16.5" customHeight="1" x14ac:dyDescent="0.35">
      <c r="A2" s="329" t="s">
        <v>2765</v>
      </c>
      <c r="B2" s="326"/>
      <c r="C2" s="326"/>
      <c r="D2" s="326"/>
      <c r="E2" s="327"/>
    </row>
    <row r="3" spans="1:5" ht="15" thickBot="1" x14ac:dyDescent="0.4">
      <c r="A3" s="850"/>
      <c r="B3" s="860"/>
      <c r="C3" s="860"/>
      <c r="D3" s="860"/>
      <c r="E3" s="861"/>
    </row>
    <row r="4" spans="1:5" ht="14.5" customHeight="1" x14ac:dyDescent="0.35">
      <c r="A4" s="768" t="s">
        <v>6</v>
      </c>
      <c r="B4" s="825"/>
      <c r="C4" s="825"/>
      <c r="D4" s="862"/>
      <c r="E4" s="762" t="s">
        <v>2884</v>
      </c>
    </row>
    <row r="5" spans="1:5" ht="64.5" customHeight="1" thickBot="1" x14ac:dyDescent="0.4">
      <c r="A5" s="826"/>
      <c r="B5" s="827"/>
      <c r="C5" s="827"/>
      <c r="D5" s="863"/>
      <c r="E5" s="763"/>
    </row>
    <row r="6" spans="1:5" ht="15" thickBot="1" x14ac:dyDescent="0.4">
      <c r="A6" s="864" t="s">
        <v>2767</v>
      </c>
      <c r="B6" s="865"/>
      <c r="C6" s="866"/>
      <c r="D6" s="330" t="str">
        <f>Obsah!C4</f>
        <v>(31/12/2024)</v>
      </c>
      <c r="E6" s="322"/>
    </row>
    <row r="7" spans="1:5" ht="44.25" customHeight="1" x14ac:dyDescent="0.35">
      <c r="A7" s="867" t="s">
        <v>2885</v>
      </c>
      <c r="B7" s="868"/>
      <c r="C7" s="869"/>
      <c r="D7" s="323" t="s">
        <v>80</v>
      </c>
      <c r="E7" s="873" t="s">
        <v>2802</v>
      </c>
    </row>
    <row r="8" spans="1:5" ht="21" customHeight="1" thickBot="1" x14ac:dyDescent="0.4">
      <c r="A8" s="870"/>
      <c r="B8" s="871"/>
      <c r="C8" s="872"/>
      <c r="D8" s="324" t="s">
        <v>3159</v>
      </c>
      <c r="E8" s="874"/>
    </row>
    <row r="9" spans="1:5" x14ac:dyDescent="0.35">
      <c r="A9" s="876" t="s">
        <v>2886</v>
      </c>
      <c r="B9" s="877"/>
      <c r="C9" s="877"/>
      <c r="D9" s="878"/>
      <c r="E9" s="874"/>
    </row>
    <row r="10" spans="1:5" x14ac:dyDescent="0.35">
      <c r="A10" s="879" t="s">
        <v>2761</v>
      </c>
      <c r="B10" s="880"/>
      <c r="C10" s="881"/>
      <c r="D10" s="385">
        <v>420323.09094000002</v>
      </c>
      <c r="E10" s="874"/>
    </row>
    <row r="11" spans="1:5" x14ac:dyDescent="0.35">
      <c r="A11" s="882" t="s">
        <v>104</v>
      </c>
      <c r="B11" s="883"/>
      <c r="C11" s="884"/>
      <c r="D11" s="385"/>
      <c r="E11" s="874"/>
    </row>
    <row r="12" spans="1:5" x14ac:dyDescent="0.35">
      <c r="A12" s="882" t="s">
        <v>103</v>
      </c>
      <c r="B12" s="883"/>
      <c r="C12" s="884"/>
      <c r="D12" s="385">
        <v>417874.45671</v>
      </c>
      <c r="E12" s="874"/>
    </row>
    <row r="13" spans="1:5" x14ac:dyDescent="0.35">
      <c r="A13" s="882" t="s">
        <v>2887</v>
      </c>
      <c r="B13" s="883"/>
      <c r="C13" s="884"/>
      <c r="D13" s="385">
        <v>2448.6342300000001</v>
      </c>
      <c r="E13" s="874"/>
    </row>
    <row r="14" spans="1:5" x14ac:dyDescent="0.35">
      <c r="A14" s="879" t="s">
        <v>2763</v>
      </c>
      <c r="B14" s="880"/>
      <c r="C14" s="881"/>
      <c r="D14" s="385"/>
      <c r="E14" s="874"/>
    </row>
    <row r="15" spans="1:5" x14ac:dyDescent="0.35">
      <c r="A15" s="882" t="s">
        <v>2888</v>
      </c>
      <c r="B15" s="883"/>
      <c r="C15" s="884"/>
      <c r="D15" s="385"/>
      <c r="E15" s="874"/>
    </row>
    <row r="16" spans="1:5" x14ac:dyDescent="0.35">
      <c r="A16" s="882" t="s">
        <v>2889</v>
      </c>
      <c r="B16" s="883"/>
      <c r="C16" s="884"/>
      <c r="D16" s="385"/>
      <c r="E16" s="874"/>
    </row>
    <row r="17" spans="1:5" x14ac:dyDescent="0.35">
      <c r="A17" s="882" t="s">
        <v>2890</v>
      </c>
      <c r="B17" s="883"/>
      <c r="C17" s="884"/>
      <c r="D17" s="385"/>
      <c r="E17" s="874"/>
    </row>
    <row r="18" spans="1:5" x14ac:dyDescent="0.35">
      <c r="A18" s="882" t="s">
        <v>2891</v>
      </c>
      <c r="B18" s="883"/>
      <c r="C18" s="884"/>
      <c r="D18" s="385"/>
      <c r="E18" s="874"/>
    </row>
    <row r="19" spans="1:5" x14ac:dyDescent="0.35">
      <c r="A19" s="879" t="s">
        <v>2810</v>
      </c>
      <c r="B19" s="880"/>
      <c r="C19" s="881"/>
      <c r="D19" s="385"/>
      <c r="E19" s="874"/>
    </row>
    <row r="20" spans="1:5" x14ac:dyDescent="0.35">
      <c r="A20" s="882" t="s">
        <v>2889</v>
      </c>
      <c r="B20" s="883"/>
      <c r="C20" s="884"/>
      <c r="D20" s="385"/>
      <c r="E20" s="874"/>
    </row>
    <row r="21" spans="1:5" x14ac:dyDescent="0.35">
      <c r="A21" s="882" t="s">
        <v>2890</v>
      </c>
      <c r="B21" s="883"/>
      <c r="C21" s="884"/>
      <c r="D21" s="385"/>
      <c r="E21" s="874"/>
    </row>
    <row r="22" spans="1:5" x14ac:dyDescent="0.35">
      <c r="A22" s="882" t="s">
        <v>2891</v>
      </c>
      <c r="B22" s="883"/>
      <c r="C22" s="884"/>
      <c r="D22" s="385"/>
      <c r="E22" s="874"/>
    </row>
    <row r="23" spans="1:5" x14ac:dyDescent="0.35">
      <c r="A23" s="885" t="s">
        <v>102</v>
      </c>
      <c r="B23" s="886"/>
      <c r="C23" s="887"/>
      <c r="D23" s="385"/>
      <c r="E23" s="874"/>
    </row>
    <row r="24" spans="1:5" x14ac:dyDescent="0.35">
      <c r="A24" s="888" t="s">
        <v>2890</v>
      </c>
      <c r="B24" s="889"/>
      <c r="C24" s="890"/>
      <c r="D24" s="385"/>
      <c r="E24" s="874"/>
    </row>
    <row r="25" spans="1:5" ht="15.75" customHeight="1" x14ac:dyDescent="0.35">
      <c r="A25" s="888" t="s">
        <v>2891</v>
      </c>
      <c r="B25" s="889"/>
      <c r="C25" s="890"/>
      <c r="D25" s="385"/>
      <c r="E25" s="874"/>
    </row>
    <row r="26" spans="1:5" x14ac:dyDescent="0.35">
      <c r="A26" s="885" t="s">
        <v>2804</v>
      </c>
      <c r="B26" s="886"/>
      <c r="C26" s="887"/>
      <c r="D26" s="385"/>
      <c r="E26" s="874"/>
    </row>
    <row r="27" spans="1:5" x14ac:dyDescent="0.35">
      <c r="A27" s="888" t="s">
        <v>2889</v>
      </c>
      <c r="B27" s="889"/>
      <c r="C27" s="890"/>
      <c r="D27" s="385"/>
      <c r="E27" s="874"/>
    </row>
    <row r="28" spans="1:5" x14ac:dyDescent="0.35">
      <c r="A28" s="888" t="s">
        <v>2890</v>
      </c>
      <c r="B28" s="889"/>
      <c r="C28" s="890"/>
      <c r="D28" s="385"/>
      <c r="E28" s="874"/>
    </row>
    <row r="29" spans="1:5" x14ac:dyDescent="0.35">
      <c r="A29" s="888" t="s">
        <v>2891</v>
      </c>
      <c r="B29" s="889"/>
      <c r="C29" s="890"/>
      <c r="D29" s="385"/>
      <c r="E29" s="874"/>
    </row>
    <row r="30" spans="1:5" x14ac:dyDescent="0.35">
      <c r="A30" s="885" t="s">
        <v>2805</v>
      </c>
      <c r="B30" s="886"/>
      <c r="C30" s="887"/>
      <c r="D30" s="385">
        <v>107574658.53277008</v>
      </c>
      <c r="E30" s="874"/>
    </row>
    <row r="31" spans="1:5" x14ac:dyDescent="0.35">
      <c r="A31" s="888" t="s">
        <v>2890</v>
      </c>
      <c r="B31" s="889"/>
      <c r="C31" s="890"/>
      <c r="D31" s="385">
        <v>6004899.3994395779</v>
      </c>
      <c r="E31" s="874"/>
    </row>
    <row r="32" spans="1:5" x14ac:dyDescent="0.35">
      <c r="A32" s="888" t="s">
        <v>2891</v>
      </c>
      <c r="B32" s="889"/>
      <c r="C32" s="890"/>
      <c r="D32" s="385">
        <v>101569759.13333051</v>
      </c>
      <c r="E32" s="874"/>
    </row>
    <row r="33" spans="1:6" x14ac:dyDescent="0.35">
      <c r="A33" s="879" t="s">
        <v>101</v>
      </c>
      <c r="B33" s="880"/>
      <c r="C33" s="881"/>
      <c r="D33" s="385">
        <v>193885.05223</v>
      </c>
      <c r="E33" s="874"/>
    </row>
    <row r="34" spans="1:6" x14ac:dyDescent="0.35">
      <c r="A34" s="891" t="s">
        <v>2892</v>
      </c>
      <c r="B34" s="892"/>
      <c r="C34" s="893"/>
      <c r="D34" s="385">
        <v>-70030.868900000001</v>
      </c>
      <c r="E34" s="874"/>
    </row>
    <row r="35" spans="1:6" x14ac:dyDescent="0.35">
      <c r="A35" s="879" t="s">
        <v>2893</v>
      </c>
      <c r="B35" s="880"/>
      <c r="C35" s="881"/>
      <c r="D35" s="385"/>
      <c r="E35" s="874"/>
    </row>
    <row r="36" spans="1:6" x14ac:dyDescent="0.35">
      <c r="A36" s="888" t="s">
        <v>2894</v>
      </c>
      <c r="B36" s="889"/>
      <c r="C36" s="890"/>
      <c r="D36" s="385">
        <v>47221.443570000003</v>
      </c>
      <c r="E36" s="874"/>
    </row>
    <row r="37" spans="1:6" x14ac:dyDescent="0.35">
      <c r="A37" s="882" t="s">
        <v>100</v>
      </c>
      <c r="B37" s="883"/>
      <c r="C37" s="884"/>
      <c r="D37" s="385">
        <v>47221.443570000003</v>
      </c>
      <c r="E37" s="874"/>
    </row>
    <row r="38" spans="1:6" x14ac:dyDescent="0.35">
      <c r="A38" s="882" t="s">
        <v>2895</v>
      </c>
      <c r="B38" s="883"/>
      <c r="C38" s="884"/>
      <c r="D38" s="385"/>
      <c r="E38" s="874"/>
    </row>
    <row r="39" spans="1:6" x14ac:dyDescent="0.35">
      <c r="A39" s="882" t="s">
        <v>2896</v>
      </c>
      <c r="B39" s="883"/>
      <c r="C39" s="884"/>
      <c r="D39" s="385">
        <v>738036.13717</v>
      </c>
      <c r="E39" s="874"/>
    </row>
    <row r="40" spans="1:6" x14ac:dyDescent="0.35">
      <c r="A40" s="882" t="s">
        <v>99</v>
      </c>
      <c r="B40" s="883"/>
      <c r="C40" s="884"/>
      <c r="D40" s="385"/>
      <c r="E40" s="874"/>
    </row>
    <row r="41" spans="1:6" x14ac:dyDescent="0.35">
      <c r="A41" s="882" t="s">
        <v>2897</v>
      </c>
      <c r="B41" s="883"/>
      <c r="C41" s="884"/>
      <c r="D41" s="385">
        <v>738036.13717</v>
      </c>
      <c r="E41" s="874"/>
    </row>
    <row r="42" spans="1:6" x14ac:dyDescent="0.35">
      <c r="A42" s="879" t="s">
        <v>98</v>
      </c>
      <c r="B42" s="880"/>
      <c r="C42" s="881"/>
      <c r="D42" s="385">
        <v>4244.1063899999999</v>
      </c>
      <c r="E42" s="874"/>
    </row>
    <row r="43" spans="1:6" x14ac:dyDescent="0.35">
      <c r="A43" s="882" t="s">
        <v>2898</v>
      </c>
      <c r="B43" s="883"/>
      <c r="C43" s="884"/>
      <c r="D43" s="385">
        <v>0</v>
      </c>
      <c r="E43" s="874"/>
    </row>
    <row r="44" spans="1:6" s="38" customFormat="1" x14ac:dyDescent="0.35">
      <c r="A44" s="882" t="s">
        <v>2899</v>
      </c>
      <c r="B44" s="883"/>
      <c r="C44" s="884"/>
      <c r="D44" s="385">
        <v>4244.1063899999999</v>
      </c>
      <c r="E44" s="874"/>
      <c r="F44" s="973"/>
    </row>
    <row r="45" spans="1:6" x14ac:dyDescent="0.35">
      <c r="A45" s="879" t="s">
        <v>97</v>
      </c>
      <c r="B45" s="880"/>
      <c r="C45" s="881"/>
      <c r="D45" s="385">
        <v>99697.993715799996</v>
      </c>
      <c r="E45" s="874"/>
    </row>
    <row r="46" spans="1:6" ht="15" thickBot="1" x14ac:dyDescent="0.4">
      <c r="A46" s="894" t="s">
        <v>2762</v>
      </c>
      <c r="B46" s="895"/>
      <c r="C46" s="896"/>
      <c r="D46" s="386">
        <v>0</v>
      </c>
      <c r="E46" s="874"/>
    </row>
    <row r="47" spans="1:6" ht="15" thickBot="1" x14ac:dyDescent="0.4">
      <c r="A47" s="897" t="s">
        <v>2900</v>
      </c>
      <c r="B47" s="898"/>
      <c r="C47" s="899"/>
      <c r="D47" s="338">
        <v>109008035.48788588</v>
      </c>
      <c r="E47" s="874"/>
      <c r="F47" s="974"/>
    </row>
    <row r="48" spans="1:6" ht="15" thickBot="1" x14ac:dyDescent="0.4">
      <c r="A48" s="876" t="s">
        <v>2901</v>
      </c>
      <c r="B48" s="877"/>
      <c r="C48" s="877"/>
      <c r="D48" s="878"/>
      <c r="E48" s="874"/>
    </row>
    <row r="49" spans="1:5" ht="15" thickBot="1" x14ac:dyDescent="0.4">
      <c r="A49" s="900"/>
      <c r="B49" s="901"/>
      <c r="C49" s="902"/>
      <c r="D49" s="325" t="s">
        <v>80</v>
      </c>
      <c r="E49" s="874"/>
    </row>
    <row r="50" spans="1:5" x14ac:dyDescent="0.35">
      <c r="A50" s="885" t="s">
        <v>96</v>
      </c>
      <c r="B50" s="886"/>
      <c r="C50" s="887"/>
      <c r="D50" s="337"/>
      <c r="E50" s="874"/>
    </row>
    <row r="51" spans="1:5" x14ac:dyDescent="0.35">
      <c r="A51" s="888" t="s">
        <v>2902</v>
      </c>
      <c r="B51" s="889"/>
      <c r="C51" s="890"/>
      <c r="D51" s="337"/>
      <c r="E51" s="874"/>
    </row>
    <row r="52" spans="1:5" x14ac:dyDescent="0.35">
      <c r="A52" s="888" t="s">
        <v>2903</v>
      </c>
      <c r="B52" s="889"/>
      <c r="C52" s="890"/>
      <c r="D52" s="339"/>
      <c r="E52" s="874"/>
    </row>
    <row r="53" spans="1:5" x14ac:dyDescent="0.35">
      <c r="A53" s="888" t="s">
        <v>2904</v>
      </c>
      <c r="B53" s="889"/>
      <c r="C53" s="890"/>
      <c r="D53" s="339"/>
      <c r="E53" s="874"/>
    </row>
    <row r="54" spans="1:5" x14ac:dyDescent="0.35">
      <c r="A54" s="888" t="s">
        <v>2905</v>
      </c>
      <c r="B54" s="889"/>
      <c r="C54" s="890"/>
      <c r="D54" s="339"/>
      <c r="E54" s="874"/>
    </row>
    <row r="55" spans="1:5" ht="18.75" customHeight="1" x14ac:dyDescent="0.35">
      <c r="A55" s="888" t="s">
        <v>2906</v>
      </c>
      <c r="B55" s="889"/>
      <c r="C55" s="890"/>
      <c r="D55" s="339"/>
      <c r="E55" s="874"/>
    </row>
    <row r="56" spans="1:5" x14ac:dyDescent="0.35">
      <c r="A56" s="885" t="s">
        <v>95</v>
      </c>
      <c r="B56" s="886"/>
      <c r="C56" s="887"/>
      <c r="D56" s="339"/>
      <c r="E56" s="874"/>
    </row>
    <row r="57" spans="1:5" x14ac:dyDescent="0.35">
      <c r="A57" s="888" t="s">
        <v>94</v>
      </c>
      <c r="B57" s="889"/>
      <c r="C57" s="890"/>
      <c r="D57" s="339"/>
      <c r="E57" s="874"/>
    </row>
    <row r="58" spans="1:5" x14ac:dyDescent="0.35">
      <c r="A58" s="888" t="s">
        <v>2905</v>
      </c>
      <c r="B58" s="889"/>
      <c r="C58" s="890"/>
      <c r="D58" s="339"/>
      <c r="E58" s="874"/>
    </row>
    <row r="59" spans="1:5" x14ac:dyDescent="0.35">
      <c r="A59" s="888" t="s">
        <v>2906</v>
      </c>
      <c r="B59" s="889"/>
      <c r="C59" s="890"/>
      <c r="D59" s="339"/>
      <c r="E59" s="874"/>
    </row>
    <row r="60" spans="1:5" x14ac:dyDescent="0.35">
      <c r="A60" s="885" t="s">
        <v>93</v>
      </c>
      <c r="B60" s="886"/>
      <c r="C60" s="887"/>
      <c r="D60" s="339">
        <v>99634290.63383925</v>
      </c>
      <c r="E60" s="874"/>
    </row>
    <row r="61" spans="1:5" x14ac:dyDescent="0.35">
      <c r="A61" s="888" t="s">
        <v>2907</v>
      </c>
      <c r="B61" s="889"/>
      <c r="C61" s="890"/>
      <c r="D61" s="339">
        <v>99555081.600100011</v>
      </c>
      <c r="E61" s="874"/>
    </row>
    <row r="62" spans="1:5" x14ac:dyDescent="0.35">
      <c r="A62" s="888" t="s">
        <v>2905</v>
      </c>
      <c r="B62" s="889"/>
      <c r="C62" s="890"/>
      <c r="D62" s="339"/>
      <c r="E62" s="874"/>
    </row>
    <row r="63" spans="1:5" x14ac:dyDescent="0.35">
      <c r="A63" s="888" t="s">
        <v>2908</v>
      </c>
      <c r="B63" s="889"/>
      <c r="C63" s="890"/>
      <c r="D63" s="339">
        <v>79209.033739250008</v>
      </c>
      <c r="E63" s="874"/>
    </row>
    <row r="64" spans="1:5" x14ac:dyDescent="0.35">
      <c r="A64" s="888" t="s">
        <v>2909</v>
      </c>
      <c r="B64" s="889"/>
      <c r="C64" s="890"/>
      <c r="D64" s="339">
        <v>312959.34775000002</v>
      </c>
      <c r="E64" s="874"/>
    </row>
    <row r="65" spans="1:6" x14ac:dyDescent="0.35">
      <c r="A65" s="888" t="s">
        <v>2910</v>
      </c>
      <c r="B65" s="889"/>
      <c r="C65" s="890"/>
      <c r="D65" s="339">
        <v>-146891.22214</v>
      </c>
      <c r="E65" s="874"/>
    </row>
    <row r="66" spans="1:6" x14ac:dyDescent="0.35">
      <c r="A66" s="885" t="s">
        <v>92</v>
      </c>
      <c r="B66" s="886"/>
      <c r="C66" s="887"/>
      <c r="D66" s="339">
        <v>22151.160640000002</v>
      </c>
      <c r="E66" s="874"/>
    </row>
    <row r="67" spans="1:6" x14ac:dyDescent="0.35">
      <c r="A67" s="888" t="s">
        <v>2911</v>
      </c>
      <c r="B67" s="889"/>
      <c r="C67" s="890"/>
      <c r="D67" s="339">
        <v>4165.6480000000001</v>
      </c>
      <c r="E67" s="874"/>
    </row>
    <row r="68" spans="1:6" x14ac:dyDescent="0.35">
      <c r="A68" s="888" t="s">
        <v>2912</v>
      </c>
      <c r="B68" s="889"/>
      <c r="C68" s="890"/>
      <c r="D68" s="339"/>
      <c r="E68" s="874"/>
    </row>
    <row r="69" spans="1:6" x14ac:dyDescent="0.35">
      <c r="A69" s="888" t="s">
        <v>2913</v>
      </c>
      <c r="B69" s="889"/>
      <c r="C69" s="890"/>
      <c r="D69" s="339"/>
      <c r="E69" s="874"/>
    </row>
    <row r="70" spans="1:6" x14ac:dyDescent="0.35">
      <c r="A70" s="888" t="s">
        <v>2914</v>
      </c>
      <c r="B70" s="889"/>
      <c r="C70" s="890"/>
      <c r="D70" s="339"/>
      <c r="E70" s="874"/>
    </row>
    <row r="71" spans="1:6" x14ac:dyDescent="0.35">
      <c r="A71" s="888" t="s">
        <v>2915</v>
      </c>
      <c r="B71" s="889"/>
      <c r="C71" s="890"/>
      <c r="D71" s="339">
        <v>15843.76764</v>
      </c>
      <c r="E71" s="874"/>
    </row>
    <row r="72" spans="1:6" x14ac:dyDescent="0.35">
      <c r="A72" s="888" t="s">
        <v>2916</v>
      </c>
      <c r="B72" s="889"/>
      <c r="C72" s="890"/>
      <c r="D72" s="339">
        <v>182</v>
      </c>
      <c r="E72" s="874"/>
    </row>
    <row r="73" spans="1:6" x14ac:dyDescent="0.35">
      <c r="A73" s="885" t="s">
        <v>91</v>
      </c>
      <c r="B73" s="886"/>
      <c r="C73" s="887"/>
      <c r="D73" s="339">
        <v>69647.94</v>
      </c>
      <c r="E73" s="874"/>
    </row>
    <row r="74" spans="1:6" x14ac:dyDescent="0.35">
      <c r="A74" s="888" t="s">
        <v>2917</v>
      </c>
      <c r="B74" s="889"/>
      <c r="C74" s="890"/>
      <c r="D74" s="339">
        <v>69647.94</v>
      </c>
      <c r="E74" s="874"/>
    </row>
    <row r="75" spans="1:6" x14ac:dyDescent="0.35">
      <c r="A75" s="888" t="s">
        <v>2918</v>
      </c>
      <c r="B75" s="889"/>
      <c r="C75" s="890"/>
      <c r="D75" s="339">
        <v>0</v>
      </c>
      <c r="E75" s="874"/>
    </row>
    <row r="76" spans="1:6" x14ac:dyDescent="0.35">
      <c r="A76" s="885" t="s">
        <v>90</v>
      </c>
      <c r="B76" s="886"/>
      <c r="C76" s="887"/>
      <c r="D76" s="339"/>
      <c r="E76" s="874"/>
    </row>
    <row r="77" spans="1:6" x14ac:dyDescent="0.35">
      <c r="A77" s="885" t="s">
        <v>89</v>
      </c>
      <c r="B77" s="886"/>
      <c r="C77" s="887"/>
      <c r="D77" s="339">
        <v>397854.58181244996</v>
      </c>
      <c r="E77" s="874"/>
    </row>
    <row r="78" spans="1:6" ht="15" thickBot="1" x14ac:dyDescent="0.4">
      <c r="A78" s="903" t="s">
        <v>2919</v>
      </c>
      <c r="B78" s="904"/>
      <c r="C78" s="905"/>
      <c r="D78" s="340"/>
      <c r="E78" s="874"/>
    </row>
    <row r="79" spans="1:6" ht="15" thickBot="1" x14ac:dyDescent="0.4">
      <c r="A79" s="897" t="s">
        <v>2920</v>
      </c>
      <c r="B79" s="898"/>
      <c r="C79" s="899"/>
      <c r="D79" s="341">
        <v>100290012.4419017</v>
      </c>
      <c r="E79" s="874"/>
      <c r="F79" s="974"/>
    </row>
    <row r="80" spans="1:6" x14ac:dyDescent="0.35">
      <c r="A80" s="906" t="s">
        <v>2921</v>
      </c>
      <c r="B80" s="907"/>
      <c r="C80" s="907"/>
      <c r="D80" s="908"/>
      <c r="E80" s="874"/>
    </row>
    <row r="81" spans="1:5" x14ac:dyDescent="0.35">
      <c r="A81" s="888" t="s">
        <v>2922</v>
      </c>
      <c r="B81" s="889"/>
      <c r="C81" s="890"/>
      <c r="D81" s="339">
        <v>2062500</v>
      </c>
      <c r="E81" s="874"/>
    </row>
    <row r="82" spans="1:5" x14ac:dyDescent="0.35">
      <c r="A82" s="888" t="s">
        <v>2923</v>
      </c>
      <c r="B82" s="889"/>
      <c r="C82" s="890"/>
      <c r="D82" s="339">
        <v>2062500</v>
      </c>
      <c r="E82" s="874"/>
    </row>
    <row r="83" spans="1:5" x14ac:dyDescent="0.35">
      <c r="A83" s="888" t="s">
        <v>2924</v>
      </c>
      <c r="B83" s="889"/>
      <c r="C83" s="890"/>
      <c r="D83" s="339"/>
      <c r="E83" s="874"/>
    </row>
    <row r="84" spans="1:5" x14ac:dyDescent="0.35">
      <c r="A84" s="885" t="s">
        <v>88</v>
      </c>
      <c r="B84" s="886"/>
      <c r="C84" s="887"/>
      <c r="D84" s="339">
        <v>487500</v>
      </c>
      <c r="E84" s="874"/>
    </row>
    <row r="85" spans="1:5" x14ac:dyDescent="0.35">
      <c r="A85" s="885" t="s">
        <v>2925</v>
      </c>
      <c r="B85" s="886"/>
      <c r="C85" s="887"/>
      <c r="D85" s="339"/>
      <c r="E85" s="874"/>
    </row>
    <row r="86" spans="1:5" x14ac:dyDescent="0.35">
      <c r="A86" s="888" t="s">
        <v>2926</v>
      </c>
      <c r="B86" s="889"/>
      <c r="C86" s="890"/>
      <c r="D86" s="339"/>
      <c r="E86" s="874"/>
    </row>
    <row r="87" spans="1:5" x14ac:dyDescent="0.35">
      <c r="A87" s="888" t="s">
        <v>2927</v>
      </c>
      <c r="B87" s="889"/>
      <c r="C87" s="890"/>
      <c r="D87" s="339"/>
      <c r="E87" s="874"/>
    </row>
    <row r="88" spans="1:5" x14ac:dyDescent="0.35">
      <c r="A88" s="888" t="s">
        <v>2928</v>
      </c>
      <c r="B88" s="889"/>
      <c r="C88" s="890"/>
      <c r="D88" s="339">
        <v>31206.204719999998</v>
      </c>
      <c r="E88" s="874"/>
    </row>
    <row r="89" spans="1:5" x14ac:dyDescent="0.35">
      <c r="A89" s="888" t="s">
        <v>2929</v>
      </c>
      <c r="B89" s="889"/>
      <c r="C89" s="890"/>
      <c r="D89" s="339"/>
      <c r="E89" s="874"/>
    </row>
    <row r="90" spans="1:5" x14ac:dyDescent="0.35">
      <c r="A90" s="888" t="s">
        <v>2930</v>
      </c>
      <c r="B90" s="889"/>
      <c r="C90" s="890"/>
      <c r="D90" s="339"/>
      <c r="E90" s="874"/>
    </row>
    <row r="91" spans="1:5" x14ac:dyDescent="0.35">
      <c r="A91" s="888" t="s">
        <v>2931</v>
      </c>
      <c r="B91" s="889"/>
      <c r="C91" s="890"/>
      <c r="D91" s="339"/>
      <c r="E91" s="874"/>
    </row>
    <row r="92" spans="1:5" x14ac:dyDescent="0.35">
      <c r="A92" s="888" t="s">
        <v>2932</v>
      </c>
      <c r="B92" s="889"/>
      <c r="C92" s="890"/>
      <c r="D92" s="339"/>
      <c r="E92" s="874"/>
    </row>
    <row r="93" spans="1:5" x14ac:dyDescent="0.35">
      <c r="A93" s="888" t="s">
        <v>2933</v>
      </c>
      <c r="B93" s="889"/>
      <c r="C93" s="890"/>
      <c r="D93" s="339"/>
      <c r="E93" s="874"/>
    </row>
    <row r="94" spans="1:5" x14ac:dyDescent="0.35">
      <c r="A94" s="888" t="s">
        <v>2934</v>
      </c>
      <c r="B94" s="889"/>
      <c r="C94" s="890"/>
      <c r="D94" s="339"/>
      <c r="E94" s="874"/>
    </row>
    <row r="95" spans="1:5" x14ac:dyDescent="0.35">
      <c r="A95" s="888" t="s">
        <v>2935</v>
      </c>
      <c r="B95" s="889"/>
      <c r="C95" s="890"/>
      <c r="D95" s="339"/>
      <c r="E95" s="874"/>
    </row>
    <row r="96" spans="1:5" x14ac:dyDescent="0.35">
      <c r="A96" s="888" t="s">
        <v>2936</v>
      </c>
      <c r="B96" s="889"/>
      <c r="C96" s="890"/>
      <c r="D96" s="339"/>
      <c r="E96" s="874"/>
    </row>
    <row r="97" spans="1:6" ht="47.25" customHeight="1" x14ac:dyDescent="0.35">
      <c r="A97" s="888" t="s">
        <v>2937</v>
      </c>
      <c r="B97" s="889"/>
      <c r="C97" s="890"/>
      <c r="D97" s="339"/>
      <c r="E97" s="874"/>
    </row>
    <row r="98" spans="1:6" ht="43.5" customHeight="1" x14ac:dyDescent="0.35">
      <c r="A98" s="888" t="s">
        <v>2938</v>
      </c>
      <c r="B98" s="889"/>
      <c r="C98" s="890"/>
      <c r="D98" s="339"/>
      <c r="E98" s="874"/>
    </row>
    <row r="99" spans="1:6" ht="32.25" customHeight="1" x14ac:dyDescent="0.35">
      <c r="A99" s="888" t="s">
        <v>2939</v>
      </c>
      <c r="B99" s="889"/>
      <c r="C99" s="890"/>
      <c r="D99" s="339"/>
      <c r="E99" s="874"/>
    </row>
    <row r="100" spans="1:6" ht="33.75" customHeight="1" x14ac:dyDescent="0.35">
      <c r="A100" s="888" t="s">
        <v>2940</v>
      </c>
      <c r="B100" s="889"/>
      <c r="C100" s="890"/>
      <c r="D100" s="339"/>
      <c r="E100" s="874"/>
    </row>
    <row r="101" spans="1:6" s="161" customFormat="1" x14ac:dyDescent="0.35">
      <c r="A101" s="888" t="s">
        <v>2941</v>
      </c>
      <c r="B101" s="889"/>
      <c r="C101" s="890"/>
      <c r="D101" s="339"/>
      <c r="E101" s="874"/>
      <c r="F101" s="975"/>
    </row>
    <row r="102" spans="1:6" ht="27" customHeight="1" x14ac:dyDescent="0.35">
      <c r="A102" s="888" t="s">
        <v>2942</v>
      </c>
      <c r="B102" s="889"/>
      <c r="C102" s="890"/>
      <c r="D102" s="339"/>
      <c r="E102" s="874"/>
    </row>
    <row r="103" spans="1:6" x14ac:dyDescent="0.35">
      <c r="A103" s="888" t="s">
        <v>2943</v>
      </c>
      <c r="B103" s="889"/>
      <c r="C103" s="890"/>
      <c r="D103" s="339"/>
      <c r="E103" s="874"/>
    </row>
    <row r="104" spans="1:6" x14ac:dyDescent="0.35">
      <c r="A104" s="888" t="s">
        <v>2944</v>
      </c>
      <c r="B104" s="889"/>
      <c r="C104" s="890"/>
      <c r="D104" s="339"/>
      <c r="E104" s="874"/>
    </row>
    <row r="105" spans="1:6" x14ac:dyDescent="0.35">
      <c r="A105" s="888" t="s">
        <v>2945</v>
      </c>
      <c r="B105" s="889"/>
      <c r="C105" s="890"/>
      <c r="D105" s="339"/>
      <c r="E105" s="874"/>
    </row>
    <row r="106" spans="1:6" x14ac:dyDescent="0.35">
      <c r="A106" s="888" t="s">
        <v>2946</v>
      </c>
      <c r="B106" s="889"/>
      <c r="C106" s="890"/>
      <c r="D106" s="339"/>
      <c r="E106" s="874"/>
    </row>
    <row r="107" spans="1:6" x14ac:dyDescent="0.35">
      <c r="A107" s="888" t="s">
        <v>2934</v>
      </c>
      <c r="B107" s="889"/>
      <c r="C107" s="890"/>
      <c r="D107" s="339"/>
      <c r="E107" s="874"/>
    </row>
    <row r="108" spans="1:6" ht="22.5" customHeight="1" x14ac:dyDescent="0.35">
      <c r="A108" s="888" t="s">
        <v>2935</v>
      </c>
      <c r="B108" s="889"/>
      <c r="C108" s="890"/>
      <c r="D108" s="339"/>
      <c r="E108" s="874"/>
    </row>
    <row r="109" spans="1:6" x14ac:dyDescent="0.35">
      <c r="A109" s="888" t="s">
        <v>2947</v>
      </c>
      <c r="B109" s="889"/>
      <c r="C109" s="890"/>
      <c r="D109" s="339">
        <v>4441888.7826100001</v>
      </c>
      <c r="E109" s="874"/>
    </row>
    <row r="110" spans="1:6" x14ac:dyDescent="0.35">
      <c r="A110" s="888" t="s">
        <v>2948</v>
      </c>
      <c r="B110" s="889"/>
      <c r="C110" s="890"/>
      <c r="D110" s="339"/>
      <c r="E110" s="874"/>
    </row>
    <row r="111" spans="1:6" x14ac:dyDescent="0.35">
      <c r="A111" s="888" t="s">
        <v>2949</v>
      </c>
      <c r="B111" s="889"/>
      <c r="C111" s="890"/>
      <c r="D111" s="339">
        <v>1119638.1879400001</v>
      </c>
      <c r="E111" s="874"/>
    </row>
    <row r="112" spans="1:6" ht="47.25" customHeight="1" x14ac:dyDescent="0.35">
      <c r="A112" s="888" t="s">
        <v>2950</v>
      </c>
      <c r="B112" s="889"/>
      <c r="C112" s="890"/>
      <c r="D112" s="339"/>
      <c r="E112" s="874"/>
    </row>
    <row r="113" spans="1:6" x14ac:dyDescent="0.35">
      <c r="A113" s="888" t="s">
        <v>2951</v>
      </c>
      <c r="B113" s="889"/>
      <c r="C113" s="890"/>
      <c r="D113" s="339">
        <v>1119638.1879400001</v>
      </c>
      <c r="E113" s="874"/>
    </row>
    <row r="114" spans="1:6" x14ac:dyDescent="0.35">
      <c r="A114" s="885" t="s">
        <v>2764</v>
      </c>
      <c r="B114" s="886"/>
      <c r="C114" s="887"/>
      <c r="D114" s="339"/>
      <c r="E114" s="874"/>
    </row>
    <row r="115" spans="1:6" x14ac:dyDescent="0.35">
      <c r="A115" s="888" t="s">
        <v>2952</v>
      </c>
      <c r="B115" s="889"/>
      <c r="C115" s="890"/>
      <c r="D115" s="339">
        <v>575289.87068999151</v>
      </c>
      <c r="E115" s="874"/>
    </row>
    <row r="116" spans="1:6" x14ac:dyDescent="0.35">
      <c r="A116" s="888" t="s">
        <v>2953</v>
      </c>
      <c r="B116" s="889"/>
      <c r="C116" s="890"/>
      <c r="D116" s="339"/>
      <c r="E116" s="874"/>
    </row>
    <row r="117" spans="1:6" x14ac:dyDescent="0.35">
      <c r="A117" s="888" t="s">
        <v>2954</v>
      </c>
      <c r="B117" s="889"/>
      <c r="C117" s="890"/>
      <c r="D117" s="339"/>
      <c r="E117" s="874"/>
    </row>
    <row r="118" spans="1:6" ht="15" thickBot="1" x14ac:dyDescent="0.4">
      <c r="A118" s="888" t="s">
        <v>2955</v>
      </c>
      <c r="B118" s="889"/>
      <c r="C118" s="890"/>
      <c r="D118" s="339"/>
      <c r="E118" s="874"/>
    </row>
    <row r="119" spans="1:6" ht="15" thickBot="1" x14ac:dyDescent="0.4">
      <c r="A119" s="897" t="s">
        <v>2956</v>
      </c>
      <c r="B119" s="911"/>
      <c r="C119" s="912"/>
      <c r="D119" s="341">
        <v>8718023.0459599923</v>
      </c>
      <c r="E119" s="874"/>
      <c r="F119" s="974"/>
    </row>
    <row r="120" spans="1:6" ht="15" thickBot="1" x14ac:dyDescent="0.4">
      <c r="A120" s="897" t="s">
        <v>2957</v>
      </c>
      <c r="B120" s="909"/>
      <c r="C120" s="910"/>
      <c r="D120" s="341">
        <v>109008035.48786169</v>
      </c>
      <c r="E120" s="875"/>
      <c r="F120" s="974"/>
    </row>
  </sheetData>
  <mergeCells count="119">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D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D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F3" sqref="F3"/>
    </sheetView>
  </sheetViews>
  <sheetFormatPr defaultRowHeight="14.5" x14ac:dyDescent="0.35"/>
  <cols>
    <col min="1" max="1" width="17" style="321" customWidth="1"/>
    <col min="2" max="2" width="0.453125" style="321" customWidth="1"/>
    <col min="3" max="3" width="56.26953125" style="321" customWidth="1"/>
    <col min="4" max="4" width="18" style="321" customWidth="1"/>
    <col min="5" max="5" width="12.453125" style="321" customWidth="1"/>
    <col min="6" max="16384" width="8.7265625" style="321"/>
  </cols>
  <sheetData>
    <row r="1" spans="1:6" ht="13.5" customHeight="1" x14ac:dyDescent="0.35">
      <c r="A1" s="328" t="s">
        <v>2958</v>
      </c>
      <c r="B1" s="378"/>
      <c r="C1" s="328"/>
      <c r="D1" s="858"/>
      <c r="E1" s="858"/>
      <c r="F1" s="858"/>
    </row>
    <row r="2" spans="1:6" ht="27.75" customHeight="1" x14ac:dyDescent="0.35">
      <c r="A2" s="329" t="s">
        <v>2766</v>
      </c>
      <c r="B2" s="326"/>
      <c r="C2" s="329"/>
      <c r="D2" s="326"/>
      <c r="E2" s="326"/>
      <c r="F2" s="326"/>
    </row>
    <row r="3" spans="1:6" ht="15" thickBot="1" x14ac:dyDescent="0.4">
      <c r="A3" s="860"/>
      <c r="B3" s="860"/>
      <c r="C3" s="860"/>
      <c r="D3" s="860"/>
      <c r="E3" s="860"/>
    </row>
    <row r="4" spans="1:6" ht="14.5" customHeight="1" x14ac:dyDescent="0.35">
      <c r="A4" s="768" t="s">
        <v>6</v>
      </c>
      <c r="B4" s="825"/>
      <c r="C4" s="825"/>
      <c r="D4" s="862"/>
      <c r="E4" s="762" t="s">
        <v>2884</v>
      </c>
    </row>
    <row r="5" spans="1:6" ht="58.5" customHeight="1" thickBot="1" x14ac:dyDescent="0.4">
      <c r="A5" s="826"/>
      <c r="B5" s="827"/>
      <c r="C5" s="827"/>
      <c r="D5" s="863"/>
      <c r="E5" s="763"/>
    </row>
    <row r="6" spans="1:6" ht="15" thickBot="1" x14ac:dyDescent="0.4">
      <c r="A6" s="864" t="s">
        <v>2767</v>
      </c>
      <c r="B6" s="865"/>
      <c r="C6" s="866"/>
      <c r="D6" s="330" t="str">
        <f>Obsah!C4</f>
        <v>(31/12/2024)</v>
      </c>
      <c r="E6" s="322"/>
    </row>
    <row r="7" spans="1:6" s="41" customFormat="1" ht="43.5" x14ac:dyDescent="0.35">
      <c r="A7" s="913" t="s">
        <v>2959</v>
      </c>
      <c r="B7" s="914"/>
      <c r="C7" s="915"/>
      <c r="D7" s="323" t="s">
        <v>80</v>
      </c>
      <c r="E7" s="916" t="s">
        <v>2803</v>
      </c>
    </row>
    <row r="8" spans="1:6" s="41" customFormat="1" ht="18.75" customHeight="1" thickBot="1" x14ac:dyDescent="0.4">
      <c r="A8" s="870"/>
      <c r="B8" s="871"/>
      <c r="C8" s="872"/>
      <c r="D8" s="324" t="s">
        <v>3159</v>
      </c>
      <c r="E8" s="917"/>
    </row>
    <row r="9" spans="1:6" x14ac:dyDescent="0.35">
      <c r="A9" s="919" t="s">
        <v>108</v>
      </c>
      <c r="B9" s="920"/>
      <c r="C9" s="921"/>
      <c r="D9" s="331">
        <v>3936057.7723699915</v>
      </c>
      <c r="E9" s="917"/>
    </row>
    <row r="10" spans="1:6" x14ac:dyDescent="0.35">
      <c r="A10" s="922" t="s">
        <v>2960</v>
      </c>
      <c r="B10" s="923"/>
      <c r="C10" s="924"/>
      <c r="D10" s="332"/>
      <c r="E10" s="917"/>
    </row>
    <row r="11" spans="1:6" ht="25.5" customHeight="1" x14ac:dyDescent="0.35">
      <c r="A11" s="925" t="s">
        <v>2961</v>
      </c>
      <c r="B11" s="926"/>
      <c r="C11" s="927"/>
      <c r="D11" s="332"/>
      <c r="E11" s="917"/>
    </row>
    <row r="12" spans="1:6" x14ac:dyDescent="0.35">
      <c r="A12" s="922" t="s">
        <v>102</v>
      </c>
      <c r="B12" s="923"/>
      <c r="C12" s="924"/>
      <c r="D12" s="332"/>
      <c r="E12" s="917"/>
    </row>
    <row r="13" spans="1:6" x14ac:dyDescent="0.35">
      <c r="A13" s="925" t="s">
        <v>2962</v>
      </c>
      <c r="B13" s="926"/>
      <c r="C13" s="927"/>
      <c r="D13" s="332"/>
      <c r="E13" s="917"/>
    </row>
    <row r="14" spans="1:6" x14ac:dyDescent="0.35">
      <c r="A14" s="925" t="s">
        <v>2805</v>
      </c>
      <c r="B14" s="926"/>
      <c r="C14" s="927"/>
      <c r="D14" s="332">
        <v>3150161.2278999914</v>
      </c>
      <c r="E14" s="917"/>
    </row>
    <row r="15" spans="1:6" x14ac:dyDescent="0.35">
      <c r="A15" s="925" t="s">
        <v>2963</v>
      </c>
      <c r="B15" s="926"/>
      <c r="C15" s="927"/>
      <c r="D15" s="333">
        <v>785896.54447000008</v>
      </c>
      <c r="E15" s="917"/>
    </row>
    <row r="16" spans="1:6" x14ac:dyDescent="0.35">
      <c r="A16" s="925" t="s">
        <v>97</v>
      </c>
      <c r="B16" s="926"/>
      <c r="C16" s="927"/>
      <c r="D16" s="334"/>
      <c r="E16" s="917"/>
    </row>
    <row r="17" spans="1:5" x14ac:dyDescent="0.35">
      <c r="A17" s="925" t="s">
        <v>2964</v>
      </c>
      <c r="B17" s="926"/>
      <c r="C17" s="927"/>
      <c r="D17" s="334"/>
      <c r="E17" s="917"/>
    </row>
    <row r="18" spans="1:5" x14ac:dyDescent="0.35">
      <c r="A18" s="925" t="s">
        <v>2965</v>
      </c>
      <c r="B18" s="926"/>
      <c r="C18" s="927"/>
      <c r="D18" s="334">
        <v>2752757.3505600002</v>
      </c>
      <c r="E18" s="917"/>
    </row>
    <row r="19" spans="1:5" x14ac:dyDescent="0.35">
      <c r="A19" s="922" t="s">
        <v>2966</v>
      </c>
      <c r="B19" s="923"/>
      <c r="C19" s="924"/>
      <c r="D19" s="334"/>
      <c r="E19" s="917"/>
    </row>
    <row r="20" spans="1:5" x14ac:dyDescent="0.35">
      <c r="A20" s="922" t="s">
        <v>2967</v>
      </c>
      <c r="B20" s="923"/>
      <c r="C20" s="924"/>
      <c r="D20" s="334"/>
      <c r="E20" s="917"/>
    </row>
    <row r="21" spans="1:5" x14ac:dyDescent="0.35">
      <c r="A21" s="922" t="s">
        <v>2968</v>
      </c>
      <c r="B21" s="923"/>
      <c r="C21" s="924"/>
      <c r="D21" s="334">
        <v>2046984.49123</v>
      </c>
      <c r="E21" s="917"/>
    </row>
    <row r="22" spans="1:5" x14ac:dyDescent="0.35">
      <c r="A22" s="922" t="s">
        <v>2969</v>
      </c>
      <c r="B22" s="923"/>
      <c r="C22" s="924"/>
      <c r="D22" s="334">
        <v>705772.85933000001</v>
      </c>
      <c r="E22" s="917"/>
    </row>
    <row r="23" spans="1:5" x14ac:dyDescent="0.35">
      <c r="A23" s="922" t="s">
        <v>2970</v>
      </c>
      <c r="B23" s="923"/>
      <c r="C23" s="924"/>
      <c r="D23" s="334"/>
      <c r="E23" s="917"/>
    </row>
    <row r="24" spans="1:5" x14ac:dyDescent="0.35">
      <c r="A24" s="925" t="s">
        <v>2971</v>
      </c>
      <c r="B24" s="926"/>
      <c r="C24" s="927"/>
      <c r="D24" s="334"/>
      <c r="E24" s="917"/>
    </row>
    <row r="25" spans="1:5" ht="15" customHeight="1" x14ac:dyDescent="0.35">
      <c r="A25" s="928" t="s">
        <v>2972</v>
      </c>
      <c r="B25" s="929"/>
      <c r="C25" s="930"/>
      <c r="D25" s="334"/>
      <c r="E25" s="917"/>
    </row>
    <row r="26" spans="1:5" ht="15" customHeight="1" x14ac:dyDescent="0.35">
      <c r="A26" s="928" t="s">
        <v>107</v>
      </c>
      <c r="B26" s="931"/>
      <c r="C26" s="932"/>
      <c r="D26" s="334"/>
      <c r="E26" s="917"/>
    </row>
    <row r="27" spans="1:5" x14ac:dyDescent="0.35">
      <c r="A27" s="925" t="s">
        <v>2960</v>
      </c>
      <c r="B27" s="926"/>
      <c r="C27" s="927"/>
      <c r="D27" s="334"/>
      <c r="E27" s="917"/>
    </row>
    <row r="28" spans="1:5" ht="26.25" customHeight="1" x14ac:dyDescent="0.35">
      <c r="A28" s="925" t="s">
        <v>2973</v>
      </c>
      <c r="B28" s="926"/>
      <c r="C28" s="927"/>
      <c r="D28" s="334"/>
      <c r="E28" s="917"/>
    </row>
    <row r="29" spans="1:5" x14ac:dyDescent="0.35">
      <c r="A29" s="925" t="s">
        <v>2962</v>
      </c>
      <c r="B29" s="926"/>
      <c r="C29" s="927"/>
      <c r="D29" s="334"/>
      <c r="E29" s="917"/>
    </row>
    <row r="30" spans="1:5" ht="30" customHeight="1" x14ac:dyDescent="0.35">
      <c r="A30" s="925" t="s">
        <v>2974</v>
      </c>
      <c r="B30" s="926"/>
      <c r="C30" s="927"/>
      <c r="D30" s="334"/>
      <c r="E30" s="917"/>
    </row>
    <row r="31" spans="1:5" ht="15" customHeight="1" x14ac:dyDescent="0.35">
      <c r="A31" s="933" t="s">
        <v>106</v>
      </c>
      <c r="B31" s="934"/>
      <c r="C31" s="935"/>
      <c r="D31" s="334">
        <v>338722.79416000005</v>
      </c>
      <c r="E31" s="917"/>
    </row>
    <row r="32" spans="1:5" ht="15" customHeight="1" x14ac:dyDescent="0.35">
      <c r="A32" s="933" t="s">
        <v>2975</v>
      </c>
      <c r="B32" s="934"/>
      <c r="C32" s="935"/>
      <c r="D32" s="334">
        <v>156003.0583</v>
      </c>
      <c r="E32" s="917"/>
    </row>
    <row r="33" spans="1:7" ht="27.75" customHeight="1" x14ac:dyDescent="0.35">
      <c r="A33" s="925" t="s">
        <v>2976</v>
      </c>
      <c r="B33" s="926"/>
      <c r="C33" s="927"/>
      <c r="D33" s="334">
        <v>140.85854</v>
      </c>
      <c r="E33" s="917"/>
    </row>
    <row r="34" spans="1:7" x14ac:dyDescent="0.35">
      <c r="A34" s="925" t="s">
        <v>2962</v>
      </c>
      <c r="B34" s="926"/>
      <c r="C34" s="927"/>
      <c r="D34" s="334"/>
      <c r="E34" s="917"/>
    </row>
    <row r="35" spans="1:7" x14ac:dyDescent="0.35">
      <c r="A35" s="925" t="s">
        <v>2805</v>
      </c>
      <c r="B35" s="926"/>
      <c r="C35" s="927"/>
      <c r="D35" s="334">
        <v>140.85854</v>
      </c>
      <c r="E35" s="917"/>
    </row>
    <row r="36" spans="1:7" x14ac:dyDescent="0.35">
      <c r="A36" s="925" t="s">
        <v>2977</v>
      </c>
      <c r="B36" s="926"/>
      <c r="C36" s="927"/>
      <c r="D36" s="334"/>
      <c r="E36" s="917"/>
    </row>
    <row r="37" spans="1:7" x14ac:dyDescent="0.35">
      <c r="A37" s="939" t="s">
        <v>2978</v>
      </c>
      <c r="B37" s="940"/>
      <c r="C37" s="941"/>
      <c r="D37" s="334"/>
      <c r="E37" s="917"/>
    </row>
    <row r="38" spans="1:7" x14ac:dyDescent="0.35">
      <c r="A38" s="936" t="s">
        <v>2979</v>
      </c>
      <c r="B38" s="926"/>
      <c r="C38" s="927"/>
      <c r="D38" s="334"/>
      <c r="E38" s="917"/>
    </row>
    <row r="39" spans="1:7" ht="30" customHeight="1" x14ac:dyDescent="0.35">
      <c r="A39" s="942" t="s">
        <v>2980</v>
      </c>
      <c r="B39" s="940"/>
      <c r="C39" s="941"/>
      <c r="D39" s="334"/>
      <c r="E39" s="917"/>
    </row>
    <row r="40" spans="1:7" ht="29.25" customHeight="1" x14ac:dyDescent="0.35">
      <c r="A40" s="943" t="s">
        <v>2981</v>
      </c>
      <c r="B40" s="944"/>
      <c r="C40" s="945"/>
      <c r="D40" s="334"/>
      <c r="E40" s="917"/>
    </row>
    <row r="41" spans="1:7" x14ac:dyDescent="0.35">
      <c r="A41" s="936" t="s">
        <v>2982</v>
      </c>
      <c r="B41" s="926"/>
      <c r="C41" s="927"/>
      <c r="D41" s="334">
        <v>243.11973999999998</v>
      </c>
      <c r="E41" s="917"/>
    </row>
    <row r="42" spans="1:7" x14ac:dyDescent="0.35">
      <c r="A42" s="936" t="s">
        <v>2983</v>
      </c>
      <c r="B42" s="926"/>
      <c r="C42" s="927"/>
      <c r="D42" s="334">
        <v>-432.12597</v>
      </c>
      <c r="E42" s="917"/>
    </row>
    <row r="43" spans="1:7" x14ac:dyDescent="0.35">
      <c r="A43" s="936" t="s">
        <v>2984</v>
      </c>
      <c r="B43" s="926"/>
      <c r="C43" s="927"/>
      <c r="D43" s="334"/>
      <c r="E43" s="917"/>
    </row>
    <row r="44" spans="1:7" x14ac:dyDescent="0.35">
      <c r="A44" s="936" t="s">
        <v>105</v>
      </c>
      <c r="B44" s="937"/>
      <c r="C44" s="938"/>
      <c r="D44" s="334">
        <v>432970.21935000003</v>
      </c>
      <c r="E44" s="917"/>
    </row>
    <row r="45" spans="1:7" x14ac:dyDescent="0.35">
      <c r="A45" s="936" t="s">
        <v>2985</v>
      </c>
      <c r="B45" s="926"/>
      <c r="C45" s="927"/>
      <c r="D45" s="334">
        <v>599.70371999999998</v>
      </c>
      <c r="E45" s="917"/>
    </row>
    <row r="46" spans="1:7" x14ac:dyDescent="0.35">
      <c r="A46" s="936" t="s">
        <v>2986</v>
      </c>
      <c r="B46" s="937"/>
      <c r="C46" s="938"/>
      <c r="D46" s="334">
        <v>1798342.5256099915</v>
      </c>
      <c r="E46" s="917"/>
      <c r="F46" s="974"/>
      <c r="G46" s="974"/>
    </row>
    <row r="47" spans="1:7" ht="15" customHeight="1" x14ac:dyDescent="0.35">
      <c r="A47" s="936" t="s">
        <v>2987</v>
      </c>
      <c r="B47" s="937"/>
      <c r="C47" s="938"/>
      <c r="D47" s="334">
        <v>966747.62541999994</v>
      </c>
      <c r="E47" s="917"/>
    </row>
    <row r="48" spans="1:7" ht="15" customHeight="1" x14ac:dyDescent="0.35">
      <c r="A48" s="922" t="s">
        <v>2988</v>
      </c>
      <c r="B48" s="923"/>
      <c r="C48" s="924"/>
      <c r="D48" s="334">
        <v>629403.75546000001</v>
      </c>
      <c r="E48" s="917"/>
    </row>
    <row r="49" spans="1:5" ht="15" customHeight="1" x14ac:dyDescent="0.35">
      <c r="A49" s="922" t="s">
        <v>2989</v>
      </c>
      <c r="B49" s="923"/>
      <c r="C49" s="924"/>
      <c r="D49" s="334">
        <v>337343.86995999998</v>
      </c>
      <c r="E49" s="917"/>
    </row>
    <row r="50" spans="1:5" ht="15" customHeight="1" x14ac:dyDescent="0.35">
      <c r="A50" s="936" t="s">
        <v>2990</v>
      </c>
      <c r="B50" s="937"/>
      <c r="C50" s="938"/>
      <c r="D50" s="334">
        <v>32366.29</v>
      </c>
      <c r="E50" s="917"/>
    </row>
    <row r="51" spans="1:5" ht="19.5" customHeight="1" x14ac:dyDescent="0.35">
      <c r="A51" s="936" t="s">
        <v>2991</v>
      </c>
      <c r="B51" s="926"/>
      <c r="C51" s="927"/>
      <c r="D51" s="334">
        <v>148285.03797999999</v>
      </c>
      <c r="E51" s="917"/>
    </row>
    <row r="52" spans="1:5" x14ac:dyDescent="0.35">
      <c r="A52" s="922" t="s">
        <v>2992</v>
      </c>
      <c r="B52" s="923"/>
      <c r="C52" s="924"/>
      <c r="D52" s="334">
        <v>24775.246870000003</v>
      </c>
      <c r="E52" s="917"/>
    </row>
    <row r="53" spans="1:5" x14ac:dyDescent="0.35">
      <c r="A53" s="922" t="s">
        <v>2993</v>
      </c>
      <c r="B53" s="923"/>
      <c r="C53" s="924"/>
      <c r="D53" s="334"/>
      <c r="E53" s="917"/>
    </row>
    <row r="54" spans="1:5" x14ac:dyDescent="0.35">
      <c r="A54" s="922" t="s">
        <v>2994</v>
      </c>
      <c r="B54" s="923"/>
      <c r="C54" s="924"/>
      <c r="D54" s="334">
        <v>123509.79111000001</v>
      </c>
      <c r="E54" s="917"/>
    </row>
    <row r="55" spans="1:5" x14ac:dyDescent="0.35">
      <c r="A55" s="949" t="s">
        <v>2995</v>
      </c>
      <c r="B55" s="947"/>
      <c r="C55" s="948"/>
      <c r="D55" s="334"/>
      <c r="E55" s="917"/>
    </row>
    <row r="56" spans="1:5" x14ac:dyDescent="0.35">
      <c r="A56" s="946" t="s">
        <v>2962</v>
      </c>
      <c r="B56" s="947"/>
      <c r="C56" s="948"/>
      <c r="D56" s="334"/>
      <c r="E56" s="917"/>
    </row>
    <row r="57" spans="1:5" x14ac:dyDescent="0.35">
      <c r="A57" s="946" t="s">
        <v>2805</v>
      </c>
      <c r="B57" s="947"/>
      <c r="C57" s="948"/>
      <c r="D57" s="334"/>
      <c r="E57" s="917"/>
    </row>
    <row r="58" spans="1:5" ht="14.25" customHeight="1" x14ac:dyDescent="0.35">
      <c r="A58" s="949" t="s">
        <v>2996</v>
      </c>
      <c r="B58" s="947"/>
      <c r="C58" s="948"/>
      <c r="D58" s="334">
        <v>-21440.528639999993</v>
      </c>
      <c r="E58" s="917"/>
    </row>
    <row r="59" spans="1:5" x14ac:dyDescent="0.35">
      <c r="A59" s="946" t="s">
        <v>2997</v>
      </c>
      <c r="B59" s="947"/>
      <c r="C59" s="948"/>
      <c r="D59" s="334"/>
      <c r="E59" s="917"/>
    </row>
    <row r="60" spans="1:5" x14ac:dyDescent="0.35">
      <c r="A60" s="946" t="s">
        <v>2998</v>
      </c>
      <c r="B60" s="947"/>
      <c r="C60" s="948"/>
      <c r="D60" s="334">
        <v>-10510.728639999994</v>
      </c>
      <c r="E60" s="917"/>
    </row>
    <row r="61" spans="1:5" x14ac:dyDescent="0.35">
      <c r="A61" s="946" t="s">
        <v>2999</v>
      </c>
      <c r="B61" s="947"/>
      <c r="C61" s="948"/>
      <c r="D61" s="334">
        <v>-10929.8</v>
      </c>
      <c r="E61" s="917"/>
    </row>
    <row r="62" spans="1:5" ht="40.5" customHeight="1" x14ac:dyDescent="0.35">
      <c r="A62" s="936" t="s">
        <v>3000</v>
      </c>
      <c r="B62" s="926"/>
      <c r="C62" s="927"/>
      <c r="D62" s="334">
        <v>18286.202559999856</v>
      </c>
      <c r="E62" s="917"/>
    </row>
    <row r="63" spans="1:5" x14ac:dyDescent="0.35">
      <c r="A63" s="925" t="s">
        <v>3001</v>
      </c>
      <c r="B63" s="926"/>
      <c r="C63" s="927"/>
      <c r="D63" s="334"/>
      <c r="E63" s="917"/>
    </row>
    <row r="64" spans="1:5" x14ac:dyDescent="0.35">
      <c r="A64" s="925" t="s">
        <v>3002</v>
      </c>
      <c r="B64" s="926"/>
      <c r="C64" s="927"/>
      <c r="D64" s="334">
        <v>18286.202559999856</v>
      </c>
      <c r="E64" s="917"/>
    </row>
    <row r="65" spans="1:7" ht="31.5" customHeight="1" x14ac:dyDescent="0.35">
      <c r="A65" s="949" t="s">
        <v>3003</v>
      </c>
      <c r="B65" s="947"/>
      <c r="C65" s="948"/>
      <c r="D65" s="334"/>
      <c r="E65" s="917"/>
    </row>
    <row r="66" spans="1:7" ht="30.75" customHeight="1" x14ac:dyDescent="0.35">
      <c r="A66" s="949" t="s">
        <v>3004</v>
      </c>
      <c r="B66" s="947"/>
      <c r="C66" s="948"/>
      <c r="D66" s="334">
        <v>-2541.4039700000003</v>
      </c>
      <c r="E66" s="917"/>
    </row>
    <row r="67" spans="1:7" x14ac:dyDescent="0.35">
      <c r="A67" s="946" t="s">
        <v>2992</v>
      </c>
      <c r="B67" s="947"/>
      <c r="C67" s="948"/>
      <c r="D67" s="334"/>
      <c r="E67" s="917"/>
    </row>
    <row r="68" spans="1:7" x14ac:dyDescent="0.35">
      <c r="A68" s="946" t="s">
        <v>2993</v>
      </c>
      <c r="B68" s="947"/>
      <c r="C68" s="948"/>
      <c r="D68" s="334"/>
      <c r="E68" s="917"/>
    </row>
    <row r="69" spans="1:7" x14ac:dyDescent="0.35">
      <c r="A69" s="946" t="s">
        <v>3005</v>
      </c>
      <c r="B69" s="947"/>
      <c r="C69" s="948"/>
      <c r="D69" s="334"/>
      <c r="E69" s="917"/>
    </row>
    <row r="70" spans="1:7" x14ac:dyDescent="0.35">
      <c r="A70" s="946" t="s">
        <v>2994</v>
      </c>
      <c r="B70" s="947"/>
      <c r="C70" s="948"/>
      <c r="D70" s="334"/>
      <c r="E70" s="917"/>
    </row>
    <row r="71" spans="1:7" x14ac:dyDescent="0.35">
      <c r="A71" s="946" t="s">
        <v>3006</v>
      </c>
      <c r="B71" s="947"/>
      <c r="C71" s="948"/>
      <c r="D71" s="334">
        <v>-2541.4039700000003</v>
      </c>
      <c r="E71" s="917"/>
    </row>
    <row r="72" spans="1:7" x14ac:dyDescent="0.35">
      <c r="A72" s="936" t="s">
        <v>3007</v>
      </c>
      <c r="B72" s="926"/>
      <c r="C72" s="927"/>
      <c r="D72" s="334"/>
      <c r="E72" s="917"/>
    </row>
    <row r="73" spans="1:7" ht="33.75" customHeight="1" x14ac:dyDescent="0.35">
      <c r="A73" s="936" t="s">
        <v>3008</v>
      </c>
      <c r="B73" s="926"/>
      <c r="C73" s="927"/>
      <c r="D73" s="334"/>
      <c r="E73" s="917"/>
    </row>
    <row r="74" spans="1:7" ht="30.75" customHeight="1" x14ac:dyDescent="0.35">
      <c r="A74" s="936" t="s">
        <v>3009</v>
      </c>
      <c r="B74" s="926"/>
      <c r="C74" s="927"/>
      <c r="D74" s="334">
        <v>70355.229489999998</v>
      </c>
      <c r="E74" s="917"/>
    </row>
    <row r="75" spans="1:7" ht="21" customHeight="1" x14ac:dyDescent="0.35">
      <c r="A75" s="936" t="s">
        <v>3010</v>
      </c>
      <c r="B75" s="926"/>
      <c r="C75" s="927"/>
      <c r="D75" s="334">
        <v>726994.53174999147</v>
      </c>
      <c r="E75" s="917"/>
      <c r="F75" s="974"/>
      <c r="G75" s="974"/>
    </row>
    <row r="76" spans="1:7" ht="29.25" customHeight="1" x14ac:dyDescent="0.35">
      <c r="A76" s="925" t="s">
        <v>3011</v>
      </c>
      <c r="B76" s="926"/>
      <c r="C76" s="927"/>
      <c r="D76" s="334">
        <v>151704.66106000001</v>
      </c>
      <c r="E76" s="917"/>
      <c r="F76" s="336"/>
    </row>
    <row r="77" spans="1:7" x14ac:dyDescent="0.35">
      <c r="A77" s="925" t="s">
        <v>3012</v>
      </c>
      <c r="B77" s="926"/>
      <c r="C77" s="927"/>
      <c r="D77" s="334">
        <v>575289.87068999151</v>
      </c>
      <c r="E77" s="917"/>
      <c r="F77" s="414"/>
    </row>
    <row r="78" spans="1:7" x14ac:dyDescent="0.35">
      <c r="A78" s="936" t="s">
        <v>3013</v>
      </c>
      <c r="B78" s="926"/>
      <c r="C78" s="927"/>
      <c r="D78" s="334"/>
      <c r="E78" s="917"/>
    </row>
    <row r="79" spans="1:7" x14ac:dyDescent="0.35">
      <c r="A79" s="925" t="s">
        <v>3014</v>
      </c>
      <c r="B79" s="926"/>
      <c r="C79" s="927"/>
      <c r="D79" s="334"/>
      <c r="E79" s="917"/>
    </row>
    <row r="80" spans="1:7" x14ac:dyDescent="0.35">
      <c r="A80" s="925" t="s">
        <v>3014</v>
      </c>
      <c r="B80" s="926"/>
      <c r="C80" s="927"/>
      <c r="D80" s="334"/>
      <c r="E80" s="917"/>
    </row>
    <row r="81" spans="1:5" x14ac:dyDescent="0.35">
      <c r="A81" s="936" t="s">
        <v>3015</v>
      </c>
      <c r="B81" s="926"/>
      <c r="C81" s="927"/>
      <c r="D81" s="334">
        <v>575289.87068999151</v>
      </c>
      <c r="E81" s="917"/>
    </row>
    <row r="82" spans="1:5" x14ac:dyDescent="0.35">
      <c r="A82" s="925" t="s">
        <v>3016</v>
      </c>
      <c r="B82" s="926"/>
      <c r="C82" s="927"/>
      <c r="D82" s="334"/>
      <c r="E82" s="917"/>
    </row>
    <row r="83" spans="1:5" ht="16.5" customHeight="1" thickBot="1" x14ac:dyDescent="0.4">
      <c r="A83" s="950" t="s">
        <v>3017</v>
      </c>
      <c r="B83" s="951"/>
      <c r="C83" s="952"/>
      <c r="D83" s="335">
        <v>575289.87068999151</v>
      </c>
      <c r="E83" s="918"/>
    </row>
    <row r="84" spans="1:5" x14ac:dyDescent="0.35">
      <c r="A84" s="40"/>
      <c r="B84" s="40"/>
      <c r="C84" s="40"/>
      <c r="D84" s="39"/>
    </row>
  </sheetData>
  <mergeCells count="82">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C59"/>
    <mergeCell ref="A48:C48"/>
    <mergeCell ref="A49:C49"/>
    <mergeCell ref="A50:C50"/>
    <mergeCell ref="A51:C51"/>
    <mergeCell ref="A52:C52"/>
    <mergeCell ref="A53:C53"/>
    <mergeCell ref="A54:C54"/>
    <mergeCell ref="A55:C5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22:C22"/>
    <mergeCell ref="A35:C35"/>
    <mergeCell ref="A24:C24"/>
    <mergeCell ref="A25:C25"/>
    <mergeCell ref="A26:C26"/>
    <mergeCell ref="A27:C27"/>
    <mergeCell ref="A28:C28"/>
    <mergeCell ref="A29:C29"/>
    <mergeCell ref="A30:C30"/>
    <mergeCell ref="A31:C31"/>
    <mergeCell ref="A32:C32"/>
    <mergeCell ref="A33:C33"/>
    <mergeCell ref="A34:C34"/>
    <mergeCell ref="D1:F1"/>
    <mergeCell ref="A3:E3"/>
    <mergeCell ref="A4:D5"/>
    <mergeCell ref="E4:E5"/>
    <mergeCell ref="A6:C6"/>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B9" sqref="B9"/>
    </sheetView>
  </sheetViews>
  <sheetFormatPr defaultRowHeight="14.5" x14ac:dyDescent="0.35"/>
  <cols>
    <col min="1" max="1" width="25.08984375" style="321" customWidth="1"/>
    <col min="2" max="2" width="11" style="321" customWidth="1"/>
    <col min="3" max="3" width="12.1796875" style="321" customWidth="1"/>
    <col min="4" max="4" width="10.81640625" style="321" customWidth="1"/>
    <col min="5" max="5" width="13" style="321" customWidth="1"/>
    <col min="6" max="6" width="12.81640625" style="321" customWidth="1"/>
    <col min="7" max="7" width="14.1796875" style="321" customWidth="1"/>
    <col min="8" max="8" width="11.54296875" style="321" customWidth="1"/>
    <col min="9" max="9" width="8.81640625" style="321" customWidth="1"/>
    <col min="10" max="10" width="14.81640625" style="321" customWidth="1"/>
    <col min="11" max="12" width="9.1796875" style="321" bestFit="1" customWidth="1"/>
    <col min="13" max="13" width="8.1796875" style="321" customWidth="1"/>
    <col min="14" max="14" width="11.81640625" style="321" bestFit="1" customWidth="1"/>
    <col min="15" max="15" width="8.81640625" style="321" customWidth="1"/>
    <col min="16" max="16384" width="8.7265625" style="321"/>
  </cols>
  <sheetData>
    <row r="1" spans="1:15" x14ac:dyDescent="0.35">
      <c r="A1" s="953" t="s">
        <v>2850</v>
      </c>
      <c r="B1" s="954"/>
      <c r="C1" s="954"/>
      <c r="D1" s="954"/>
      <c r="E1" s="954"/>
      <c r="F1" s="954"/>
      <c r="G1" s="954"/>
      <c r="H1" s="954"/>
      <c r="I1" s="381"/>
      <c r="J1" s="381"/>
      <c r="K1" s="381"/>
      <c r="L1" s="381"/>
      <c r="M1" s="381"/>
      <c r="N1" s="381"/>
      <c r="O1" s="381"/>
    </row>
    <row r="2" spans="1:15" ht="15" thickBot="1" x14ac:dyDescent="0.4">
      <c r="A2" s="761"/>
      <c r="B2" s="761"/>
      <c r="C2" s="761"/>
      <c r="D2" s="761"/>
      <c r="E2" s="761"/>
      <c r="F2" s="761"/>
      <c r="G2" s="761"/>
      <c r="H2" s="761"/>
      <c r="I2" s="860"/>
      <c r="J2" s="860"/>
      <c r="K2" s="860"/>
      <c r="L2" s="860"/>
      <c r="M2" s="860"/>
      <c r="N2" s="860"/>
      <c r="O2" s="860"/>
    </row>
    <row r="3" spans="1:15" ht="15" customHeight="1" x14ac:dyDescent="0.35">
      <c r="A3" s="810" t="s">
        <v>6</v>
      </c>
      <c r="B3" s="811"/>
      <c r="C3" s="811"/>
      <c r="D3" s="811"/>
      <c r="E3" s="811"/>
      <c r="F3" s="811"/>
      <c r="G3" s="811"/>
      <c r="H3" s="811"/>
      <c r="I3" s="194"/>
      <c r="J3" s="310"/>
      <c r="K3" s="310"/>
      <c r="L3" s="310"/>
      <c r="M3" s="310"/>
      <c r="N3" s="310"/>
      <c r="O3" s="310"/>
    </row>
    <row r="4" spans="1:15" ht="15" thickBot="1" x14ac:dyDescent="0.4">
      <c r="A4" s="624"/>
      <c r="B4" s="625"/>
      <c r="C4" s="625"/>
      <c r="D4" s="625"/>
      <c r="E4" s="625"/>
      <c r="F4" s="625"/>
      <c r="G4" s="625"/>
      <c r="H4" s="625"/>
      <c r="I4" s="194"/>
      <c r="J4" s="310"/>
      <c r="K4" s="310"/>
      <c r="L4" s="310"/>
      <c r="M4" s="310"/>
      <c r="N4" s="310"/>
      <c r="O4" s="310"/>
    </row>
    <row r="5" spans="1:15" ht="15" thickBot="1" x14ac:dyDescent="0.4">
      <c r="A5" s="187" t="s">
        <v>14</v>
      </c>
      <c r="B5" s="955" t="str">
        <f>Obsah!C4</f>
        <v>(31/12/2024)</v>
      </c>
      <c r="C5" s="956"/>
      <c r="D5" s="956"/>
      <c r="E5" s="956"/>
      <c r="F5" s="956"/>
      <c r="G5" s="956"/>
      <c r="H5" s="957"/>
    </row>
    <row r="6" spans="1:15" ht="15" customHeight="1" x14ac:dyDescent="0.35">
      <c r="A6" s="958"/>
      <c r="B6" s="961" t="s">
        <v>80</v>
      </c>
      <c r="C6" s="962"/>
      <c r="D6" s="962"/>
      <c r="E6" s="962"/>
      <c r="F6" s="962"/>
      <c r="G6" s="962"/>
      <c r="H6" s="963"/>
    </row>
    <row r="7" spans="1:15" ht="15.75" customHeight="1" thickBot="1" x14ac:dyDescent="0.4">
      <c r="A7" s="959"/>
      <c r="B7" s="964" t="str">
        <f>'I. Část 5'!D8</f>
        <v>(4Q/2024)</v>
      </c>
      <c r="C7" s="965"/>
      <c r="D7" s="965"/>
      <c r="E7" s="965"/>
      <c r="F7" s="965"/>
      <c r="G7" s="965"/>
      <c r="H7" s="966"/>
    </row>
    <row r="8" spans="1:15" ht="75.5" thickBot="1" x14ac:dyDescent="0.4">
      <c r="A8" s="960"/>
      <c r="B8" s="382" t="s">
        <v>2852</v>
      </c>
      <c r="C8" s="377" t="s">
        <v>2853</v>
      </c>
      <c r="D8" s="377" t="s">
        <v>2854</v>
      </c>
      <c r="E8" s="377" t="s">
        <v>2855</v>
      </c>
      <c r="F8" s="377" t="s">
        <v>2856</v>
      </c>
      <c r="G8" s="377" t="s">
        <v>2857</v>
      </c>
      <c r="H8" s="377" t="s">
        <v>2858</v>
      </c>
    </row>
    <row r="9" spans="1:15" x14ac:dyDescent="0.35">
      <c r="A9" s="188" t="s">
        <v>2859</v>
      </c>
      <c r="B9" s="189">
        <v>3318518.9011500003</v>
      </c>
      <c r="C9" s="190">
        <v>0</v>
      </c>
      <c r="D9" s="190">
        <v>2448.6342300000001</v>
      </c>
      <c r="E9" s="190">
        <v>0</v>
      </c>
      <c r="F9" s="190">
        <v>220990.75148050001</v>
      </c>
      <c r="G9" s="190">
        <v>98448123.937409997</v>
      </c>
      <c r="H9" s="191">
        <v>101990082.22427049</v>
      </c>
    </row>
    <row r="10" spans="1:15" ht="15" thickBot="1" x14ac:dyDescent="0.4">
      <c r="A10" s="192" t="s">
        <v>2860</v>
      </c>
      <c r="B10" s="218">
        <v>0</v>
      </c>
      <c r="C10" s="383">
        <v>111435</v>
      </c>
      <c r="D10" s="219">
        <v>49263314.950779997</v>
      </c>
      <c r="E10" s="219">
        <v>0</v>
      </c>
      <c r="F10" s="383">
        <v>36129.99136</v>
      </c>
      <c r="G10" s="383">
        <v>50144201.657959998</v>
      </c>
      <c r="H10" s="220">
        <v>99555081.600099996</v>
      </c>
      <c r="J10" s="216"/>
    </row>
    <row r="11" spans="1:15" x14ac:dyDescent="0.35">
      <c r="H11" s="193"/>
      <c r="J11" s="193"/>
    </row>
    <row r="12" spans="1:15" x14ac:dyDescent="0.35">
      <c r="E12" s="193"/>
      <c r="G12" s="193"/>
      <c r="J12" s="193"/>
    </row>
    <row r="19" spans="8:8" x14ac:dyDescent="0.35">
      <c r="H19" s="384"/>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67"/>
      <c r="B3" s="968"/>
      <c r="C3" s="968"/>
      <c r="D3" s="969"/>
    </row>
    <row r="4" spans="1:5" ht="12.75" customHeight="1" x14ac:dyDescent="0.25">
      <c r="A4" s="768" t="s">
        <v>2</v>
      </c>
      <c r="B4" s="825"/>
      <c r="C4" s="825"/>
      <c r="D4" s="825"/>
    </row>
    <row r="5" spans="1:5" ht="15.75" customHeight="1" thickBot="1" x14ac:dyDescent="0.3">
      <c r="A5" s="826"/>
      <c r="B5" s="827"/>
      <c r="C5" s="827"/>
      <c r="D5" s="827"/>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70"/>
      <c r="B1333" s="971" t="s">
        <v>959</v>
      </c>
      <c r="C1333" s="972"/>
      <c r="D1333" s="58" t="s">
        <v>958</v>
      </c>
      <c r="E1333" s="52"/>
    </row>
    <row r="1334" spans="1:5" ht="13" x14ac:dyDescent="0.25">
      <c r="A1334" s="970"/>
      <c r="B1334" s="971"/>
      <c r="C1334" s="972"/>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38"/>
  <sheetViews>
    <sheetView showOutlineSymbols="0" topLeftCell="A13" zoomScale="80" zoomScaleNormal="80" zoomScaleSheetLayoutView="100" workbookViewId="0">
      <selection activeCell="G10" sqref="G10"/>
    </sheetView>
  </sheetViews>
  <sheetFormatPr defaultRowHeight="14.5" x14ac:dyDescent="0.35"/>
  <cols>
    <col min="1" max="1" width="19.54296875" style="257" customWidth="1"/>
    <col min="2" max="2" width="35.54296875" style="257" customWidth="1"/>
    <col min="3" max="3" width="32.54296875" style="257" customWidth="1"/>
    <col min="4" max="4" width="43.1796875" style="257" customWidth="1"/>
    <col min="5" max="5" width="15.6328125" style="257" customWidth="1"/>
    <col min="6" max="16384" width="8.7265625" style="257"/>
  </cols>
  <sheetData>
    <row r="1" spans="1:5" x14ac:dyDescent="0.35">
      <c r="A1" s="619" t="s">
        <v>642</v>
      </c>
      <c r="B1" s="619"/>
      <c r="C1" s="619"/>
      <c r="D1" s="619"/>
      <c r="E1" s="259"/>
    </row>
    <row r="2" spans="1:5" x14ac:dyDescent="0.35">
      <c r="A2" s="619" t="s">
        <v>50</v>
      </c>
      <c r="B2" s="619"/>
      <c r="C2" s="619"/>
      <c r="D2" s="619"/>
      <c r="E2" s="259"/>
    </row>
    <row r="3" spans="1:5" x14ac:dyDescent="0.35">
      <c r="A3" s="620"/>
      <c r="B3" s="621"/>
      <c r="C3" s="621"/>
      <c r="D3" s="621"/>
      <c r="E3" s="254"/>
    </row>
    <row r="4" spans="1:5" ht="15" customHeight="1" x14ac:dyDescent="0.35">
      <c r="A4" s="622" t="s">
        <v>50</v>
      </c>
      <c r="B4" s="623"/>
      <c r="C4" s="623"/>
      <c r="D4" s="623"/>
      <c r="E4" s="626" t="s">
        <v>2811</v>
      </c>
    </row>
    <row r="5" spans="1:5" ht="44.25" customHeight="1" thickBot="1" x14ac:dyDescent="0.4">
      <c r="A5" s="624"/>
      <c r="B5" s="625"/>
      <c r="C5" s="625"/>
      <c r="D5" s="623"/>
      <c r="E5" s="627"/>
    </row>
    <row r="6" spans="1:5" ht="15" thickBot="1" x14ac:dyDescent="0.4">
      <c r="A6" s="628" t="s">
        <v>2767</v>
      </c>
      <c r="B6" s="629"/>
      <c r="C6" s="630"/>
      <c r="D6" s="172" t="str">
        <f>Obsah!C4</f>
        <v>(31/12/2024)</v>
      </c>
      <c r="E6" s="6"/>
    </row>
    <row r="7" spans="1:5" x14ac:dyDescent="0.35">
      <c r="A7" s="637" t="s">
        <v>49</v>
      </c>
      <c r="B7" s="648"/>
      <c r="C7" s="638"/>
      <c r="D7" s="260" t="s">
        <v>2812</v>
      </c>
      <c r="E7" s="642" t="s">
        <v>48</v>
      </c>
    </row>
    <row r="8" spans="1:5" x14ac:dyDescent="0.35">
      <c r="A8" s="644" t="s">
        <v>47</v>
      </c>
      <c r="B8" s="649"/>
      <c r="C8" s="645"/>
      <c r="D8" s="261" t="s">
        <v>36</v>
      </c>
      <c r="E8" s="602"/>
    </row>
    <row r="9" spans="1:5" x14ac:dyDescent="0.35">
      <c r="A9" s="644" t="s">
        <v>46</v>
      </c>
      <c r="B9" s="649"/>
      <c r="C9" s="645"/>
      <c r="D9" s="261" t="s">
        <v>2813</v>
      </c>
      <c r="E9" s="602"/>
    </row>
    <row r="10" spans="1:5" ht="15" thickBot="1" x14ac:dyDescent="0.4">
      <c r="A10" s="646" t="s">
        <v>45</v>
      </c>
      <c r="B10" s="650"/>
      <c r="C10" s="647"/>
      <c r="D10" s="262" t="s">
        <v>2814</v>
      </c>
      <c r="E10" s="643"/>
    </row>
    <row r="11" spans="1:5" ht="25" x14ac:dyDescent="0.35">
      <c r="A11" s="637" t="s">
        <v>44</v>
      </c>
      <c r="B11" s="648"/>
      <c r="C11" s="638"/>
      <c r="D11" s="263" t="s">
        <v>2815</v>
      </c>
      <c r="E11" s="642" t="s">
        <v>43</v>
      </c>
    </row>
    <row r="12" spans="1:5" x14ac:dyDescent="0.35">
      <c r="A12" s="644" t="s">
        <v>42</v>
      </c>
      <c r="B12" s="649"/>
      <c r="C12" s="645"/>
      <c r="D12" s="264">
        <v>45566</v>
      </c>
      <c r="E12" s="602"/>
    </row>
    <row r="13" spans="1:5" ht="25.5" thickBot="1" x14ac:dyDescent="0.4">
      <c r="A13" s="646" t="s">
        <v>41</v>
      </c>
      <c r="B13" s="650"/>
      <c r="C13" s="647"/>
      <c r="D13" s="265" t="s">
        <v>3146</v>
      </c>
      <c r="E13" s="643"/>
    </row>
    <row r="14" spans="1:5" ht="15" thickBot="1" x14ac:dyDescent="0.4">
      <c r="A14" s="631" t="s">
        <v>40</v>
      </c>
      <c r="B14" s="632"/>
      <c r="C14" s="633"/>
      <c r="D14" s="266">
        <v>562500000</v>
      </c>
      <c r="E14" s="256" t="s">
        <v>39</v>
      </c>
    </row>
    <row r="15" spans="1:5" ht="15" thickBot="1" x14ac:dyDescent="0.4">
      <c r="A15" s="631" t="s">
        <v>38</v>
      </c>
      <c r="B15" s="632"/>
      <c r="C15" s="633"/>
      <c r="D15" s="266">
        <v>562500000</v>
      </c>
      <c r="E15" s="3" t="s">
        <v>37</v>
      </c>
    </row>
    <row r="16" spans="1:5" x14ac:dyDescent="0.35">
      <c r="A16" s="634" t="s">
        <v>36</v>
      </c>
      <c r="B16" s="637" t="s">
        <v>35</v>
      </c>
      <c r="C16" s="638"/>
      <c r="D16" s="639" t="s">
        <v>2816</v>
      </c>
      <c r="E16" s="642" t="s">
        <v>34</v>
      </c>
    </row>
    <row r="17" spans="1:5" x14ac:dyDescent="0.35">
      <c r="A17" s="635"/>
      <c r="B17" s="644" t="s">
        <v>28</v>
      </c>
      <c r="C17" s="645"/>
      <c r="D17" s="640"/>
      <c r="E17" s="602"/>
    </row>
    <row r="18" spans="1:5" ht="15" thickBot="1" x14ac:dyDescent="0.4">
      <c r="A18" s="636"/>
      <c r="B18" s="646" t="s">
        <v>27</v>
      </c>
      <c r="C18" s="647"/>
      <c r="D18" s="641"/>
      <c r="E18" s="643"/>
    </row>
    <row r="19" spans="1:5" ht="24.75" customHeight="1" thickBot="1" x14ac:dyDescent="0.4">
      <c r="A19" s="651" t="s">
        <v>2754</v>
      </c>
      <c r="B19" s="652"/>
      <c r="C19" s="653"/>
      <c r="D19" s="267" t="s">
        <v>2817</v>
      </c>
      <c r="E19" s="3" t="s">
        <v>33</v>
      </c>
    </row>
    <row r="20" spans="1:5" ht="24.75" customHeight="1" x14ac:dyDescent="0.35">
      <c r="A20" s="654" t="s">
        <v>32</v>
      </c>
      <c r="B20" s="656" t="s">
        <v>31</v>
      </c>
      <c r="C20" s="657"/>
      <c r="D20" s="268" t="s">
        <v>2818</v>
      </c>
      <c r="E20" s="642" t="s">
        <v>30</v>
      </c>
    </row>
    <row r="21" spans="1:5" ht="25.5" customHeight="1" x14ac:dyDescent="0.35">
      <c r="A21" s="655"/>
      <c r="B21" s="659" t="s">
        <v>29</v>
      </c>
      <c r="C21" s="269" t="s">
        <v>2807</v>
      </c>
      <c r="D21" s="270"/>
      <c r="E21" s="658"/>
    </row>
    <row r="22" spans="1:5" x14ac:dyDescent="0.35">
      <c r="A22" s="655"/>
      <c r="B22" s="659"/>
      <c r="C22" s="271" t="s">
        <v>28</v>
      </c>
      <c r="D22" s="270"/>
      <c r="E22" s="658"/>
    </row>
    <row r="23" spans="1:5" x14ac:dyDescent="0.35">
      <c r="A23" s="655"/>
      <c r="B23" s="659"/>
      <c r="C23" s="271" t="s">
        <v>27</v>
      </c>
      <c r="D23" s="272"/>
      <c r="E23" s="658"/>
    </row>
    <row r="24" spans="1:5" x14ac:dyDescent="0.35">
      <c r="A24" s="655"/>
      <c r="B24" s="659"/>
      <c r="C24" s="271" t="s">
        <v>26</v>
      </c>
      <c r="D24" s="273"/>
      <c r="E24" s="658"/>
    </row>
    <row r="25" spans="1:5" ht="15" customHeight="1" x14ac:dyDescent="0.35">
      <c r="A25" s="655"/>
      <c r="B25" s="660"/>
      <c r="C25" s="271" t="s">
        <v>22</v>
      </c>
      <c r="D25" s="270"/>
      <c r="E25" s="658"/>
    </row>
    <row r="26" spans="1:5" ht="25" x14ac:dyDescent="0.35">
      <c r="A26" s="655"/>
      <c r="B26" s="661" t="s">
        <v>25</v>
      </c>
      <c r="C26" s="271" t="s">
        <v>24</v>
      </c>
      <c r="D26" s="274"/>
      <c r="E26" s="658"/>
    </row>
    <row r="27" spans="1:5" ht="25" x14ac:dyDescent="0.35">
      <c r="A27" s="655"/>
      <c r="B27" s="659"/>
      <c r="C27" s="271" t="s">
        <v>23</v>
      </c>
      <c r="D27" s="274"/>
      <c r="E27" s="658"/>
    </row>
    <row r="28" spans="1:5" ht="38.25" customHeight="1" thickBot="1" x14ac:dyDescent="0.4">
      <c r="A28" s="655"/>
      <c r="B28" s="659"/>
      <c r="C28" s="275" t="s">
        <v>2808</v>
      </c>
      <c r="D28" s="276"/>
      <c r="E28" s="658"/>
    </row>
    <row r="29" spans="1:5" ht="30" customHeight="1" x14ac:dyDescent="0.35">
      <c r="A29" s="615" t="s">
        <v>2736</v>
      </c>
      <c r="B29" s="616" t="s">
        <v>2737</v>
      </c>
      <c r="C29" s="616"/>
      <c r="D29" s="471" t="s">
        <v>3160</v>
      </c>
      <c r="E29" s="554" t="s">
        <v>2871</v>
      </c>
    </row>
    <row r="30" spans="1:5" ht="34.5" customHeight="1" thickBot="1" x14ac:dyDescent="0.4">
      <c r="A30" s="608"/>
      <c r="B30" s="618" t="s">
        <v>2738</v>
      </c>
      <c r="C30" s="618"/>
      <c r="D30" s="277"/>
      <c r="E30" s="617"/>
    </row>
    <row r="31" spans="1:5" ht="15" customHeight="1" x14ac:dyDescent="0.35">
      <c r="A31" s="610" t="s">
        <v>2736</v>
      </c>
      <c r="B31" s="611"/>
      <c r="C31" s="611"/>
      <c r="D31" s="611"/>
      <c r="E31" s="258"/>
    </row>
    <row r="32" spans="1:5" ht="15" customHeight="1" x14ac:dyDescent="0.35">
      <c r="A32" s="545" t="s">
        <v>21</v>
      </c>
      <c r="B32" s="546"/>
      <c r="C32" s="546"/>
      <c r="D32" s="278" t="s">
        <v>2875</v>
      </c>
      <c r="E32" s="255" t="s">
        <v>2881</v>
      </c>
    </row>
    <row r="33" spans="1:7" ht="15" customHeight="1" x14ac:dyDescent="0.35">
      <c r="A33" s="545" t="s">
        <v>20</v>
      </c>
      <c r="B33" s="587"/>
      <c r="C33" s="279" t="s">
        <v>19</v>
      </c>
      <c r="D33" s="289" t="s">
        <v>2820</v>
      </c>
      <c r="E33" s="258"/>
    </row>
    <row r="34" spans="1:7" ht="15" customHeight="1" x14ac:dyDescent="0.35">
      <c r="A34" s="588"/>
      <c r="B34" s="587"/>
      <c r="C34" s="279" t="s">
        <v>18</v>
      </c>
      <c r="D34" s="289" t="s">
        <v>2830</v>
      </c>
      <c r="E34" s="258"/>
    </row>
    <row r="35" spans="1:7" ht="15" customHeight="1" x14ac:dyDescent="0.35">
      <c r="A35" s="588"/>
      <c r="B35" s="587"/>
      <c r="C35" s="281" t="s">
        <v>17</v>
      </c>
      <c r="D35" s="283" t="s">
        <v>3142</v>
      </c>
      <c r="E35" s="258"/>
    </row>
    <row r="36" spans="1:7" ht="15" customHeight="1" x14ac:dyDescent="0.35">
      <c r="A36" s="551" t="s">
        <v>16</v>
      </c>
      <c r="B36" s="552"/>
      <c r="C36" s="552"/>
      <c r="D36" s="553"/>
      <c r="E36" s="258"/>
    </row>
    <row r="37" spans="1:7" ht="66" customHeight="1" thickBot="1" x14ac:dyDescent="0.4">
      <c r="A37" s="556" t="s">
        <v>3070</v>
      </c>
      <c r="B37" s="557"/>
      <c r="C37" s="557"/>
      <c r="D37" s="558"/>
      <c r="E37" s="258"/>
    </row>
    <row r="38" spans="1:7" s="321" customFormat="1" ht="15" thickBot="1" x14ac:dyDescent="0.4">
      <c r="A38" s="376"/>
      <c r="B38" s="379"/>
      <c r="C38" s="379"/>
      <c r="D38" s="380"/>
      <c r="E38" s="375"/>
    </row>
    <row r="39" spans="1:7" s="321" customFormat="1" ht="14.5" customHeight="1" x14ac:dyDescent="0.35">
      <c r="A39" s="610" t="s">
        <v>2736</v>
      </c>
      <c r="B39" s="611"/>
      <c r="C39" s="611"/>
      <c r="D39" s="611"/>
      <c r="E39" s="375"/>
    </row>
    <row r="40" spans="1:7" s="321" customFormat="1" x14ac:dyDescent="0.35">
      <c r="A40" s="545" t="s">
        <v>21</v>
      </c>
      <c r="B40" s="546"/>
      <c r="C40" s="546"/>
      <c r="D40" s="278" t="s">
        <v>3064</v>
      </c>
      <c r="E40" s="375"/>
    </row>
    <row r="41" spans="1:7" s="321" customFormat="1" x14ac:dyDescent="0.35">
      <c r="A41" s="545" t="s">
        <v>20</v>
      </c>
      <c r="B41" s="587"/>
      <c r="C41" s="279" t="s">
        <v>19</v>
      </c>
      <c r="D41" s="280" t="s">
        <v>2820</v>
      </c>
      <c r="E41" s="375"/>
    </row>
    <row r="42" spans="1:7" s="321" customFormat="1" x14ac:dyDescent="0.35">
      <c r="A42" s="588"/>
      <c r="B42" s="587"/>
      <c r="C42" s="279" t="s">
        <v>18</v>
      </c>
      <c r="D42" s="280" t="s">
        <v>2821</v>
      </c>
      <c r="E42" s="375"/>
    </row>
    <row r="43" spans="1:7" s="321" customFormat="1" x14ac:dyDescent="0.35">
      <c r="A43" s="588"/>
      <c r="B43" s="587"/>
      <c r="C43" s="281" t="s">
        <v>17</v>
      </c>
      <c r="D43" s="282" t="s">
        <v>3065</v>
      </c>
      <c r="E43" s="375"/>
    </row>
    <row r="44" spans="1:7" s="321" customFormat="1" x14ac:dyDescent="0.35">
      <c r="A44" s="551" t="s">
        <v>16</v>
      </c>
      <c r="B44" s="552"/>
      <c r="C44" s="552"/>
      <c r="D44" s="553"/>
      <c r="E44" s="375"/>
    </row>
    <row r="45" spans="1:7" s="321" customFormat="1" ht="86" customHeight="1" thickBot="1" x14ac:dyDescent="0.4">
      <c r="A45" s="556" t="s">
        <v>3066</v>
      </c>
      <c r="B45" s="557"/>
      <c r="C45" s="557"/>
      <c r="D45" s="558"/>
      <c r="E45" s="375"/>
      <c r="G45" s="38"/>
    </row>
    <row r="46" spans="1:7" s="321" customFormat="1" x14ac:dyDescent="0.35">
      <c r="A46" s="551" t="s">
        <v>3076</v>
      </c>
      <c r="B46" s="552"/>
      <c r="C46" s="552"/>
      <c r="D46" s="553"/>
      <c r="E46" s="415"/>
      <c r="G46" s="38"/>
    </row>
    <row r="47" spans="1:7" s="321" customFormat="1" x14ac:dyDescent="0.35">
      <c r="A47" s="545" t="s">
        <v>21</v>
      </c>
      <c r="B47" s="546"/>
      <c r="C47" s="546"/>
      <c r="D47" s="278" t="s">
        <v>3064</v>
      </c>
      <c r="E47" s="415"/>
      <c r="G47" s="38"/>
    </row>
    <row r="48" spans="1:7" s="321" customFormat="1" x14ac:dyDescent="0.35">
      <c r="A48" s="612" t="s">
        <v>3077</v>
      </c>
      <c r="B48" s="587"/>
      <c r="C48" s="279" t="s">
        <v>2876</v>
      </c>
      <c r="D48" s="283" t="s">
        <v>2826</v>
      </c>
      <c r="E48" s="415"/>
      <c r="G48" s="38"/>
    </row>
    <row r="49" spans="1:7" s="321" customFormat="1" x14ac:dyDescent="0.35">
      <c r="A49" s="588"/>
      <c r="B49" s="587"/>
      <c r="C49" s="279" t="s">
        <v>19</v>
      </c>
      <c r="D49" s="283" t="s">
        <v>2827</v>
      </c>
      <c r="E49" s="415"/>
      <c r="G49" s="38"/>
    </row>
    <row r="50" spans="1:7" s="321" customFormat="1" x14ac:dyDescent="0.35">
      <c r="A50" s="613"/>
      <c r="B50" s="614"/>
      <c r="C50" s="284" t="s">
        <v>2739</v>
      </c>
      <c r="D50" s="417" t="s">
        <v>3078</v>
      </c>
      <c r="E50" s="415"/>
      <c r="G50" s="38"/>
    </row>
    <row r="51" spans="1:7" s="425" customFormat="1" x14ac:dyDescent="0.35">
      <c r="A51" s="551" t="s">
        <v>3076</v>
      </c>
      <c r="B51" s="552"/>
      <c r="C51" s="552"/>
      <c r="D51" s="553"/>
      <c r="E51" s="474"/>
      <c r="G51" s="38"/>
    </row>
    <row r="52" spans="1:7" s="425" customFormat="1" x14ac:dyDescent="0.35">
      <c r="A52" s="545" t="s">
        <v>21</v>
      </c>
      <c r="B52" s="546"/>
      <c r="C52" s="546"/>
      <c r="D52" s="278" t="s">
        <v>3064</v>
      </c>
      <c r="E52" s="474"/>
      <c r="G52" s="38"/>
    </row>
    <row r="53" spans="1:7" s="425" customFormat="1" x14ac:dyDescent="0.35">
      <c r="A53" s="612" t="s">
        <v>3077</v>
      </c>
      <c r="B53" s="587"/>
      <c r="C53" s="279" t="s">
        <v>2876</v>
      </c>
      <c r="D53" s="283" t="s">
        <v>3057</v>
      </c>
      <c r="E53" s="474"/>
      <c r="G53" s="38"/>
    </row>
    <row r="54" spans="1:7" s="425" customFormat="1" x14ac:dyDescent="0.35">
      <c r="A54" s="588"/>
      <c r="B54" s="587"/>
      <c r="C54" s="279" t="s">
        <v>19</v>
      </c>
      <c r="D54" s="477" t="s">
        <v>3147</v>
      </c>
      <c r="E54" s="474"/>
      <c r="G54" s="38"/>
    </row>
    <row r="55" spans="1:7" s="425" customFormat="1" ht="15" thickBot="1" x14ac:dyDescent="0.4">
      <c r="A55" s="613"/>
      <c r="B55" s="614"/>
      <c r="C55" s="284" t="s">
        <v>2739</v>
      </c>
      <c r="D55" s="478" t="s">
        <v>3148</v>
      </c>
      <c r="E55" s="474"/>
      <c r="G55" s="38"/>
    </row>
    <row r="56" spans="1:7" ht="15" customHeight="1" thickBot="1" x14ac:dyDescent="0.4">
      <c r="A56" s="418"/>
      <c r="B56" s="419"/>
      <c r="C56" s="420"/>
      <c r="D56" s="421"/>
      <c r="E56" s="258"/>
    </row>
    <row r="57" spans="1:7" s="425" customFormat="1" ht="15" customHeight="1" x14ac:dyDescent="0.35">
      <c r="A57" s="610" t="s">
        <v>2736</v>
      </c>
      <c r="B57" s="611"/>
      <c r="C57" s="611"/>
      <c r="D57" s="611"/>
      <c r="E57" s="441"/>
    </row>
    <row r="58" spans="1:7" s="425" customFormat="1" ht="15" customHeight="1" x14ac:dyDescent="0.35">
      <c r="A58" s="545" t="s">
        <v>21</v>
      </c>
      <c r="B58" s="546"/>
      <c r="C58" s="546"/>
      <c r="D58" s="278" t="s">
        <v>3149</v>
      </c>
      <c r="E58" s="441"/>
    </row>
    <row r="59" spans="1:7" s="425" customFormat="1" ht="15" customHeight="1" x14ac:dyDescent="0.35">
      <c r="A59" s="545" t="s">
        <v>20</v>
      </c>
      <c r="B59" s="587"/>
      <c r="C59" s="279" t="s">
        <v>19</v>
      </c>
      <c r="D59" s="280" t="s">
        <v>2820</v>
      </c>
      <c r="E59" s="441"/>
    </row>
    <row r="60" spans="1:7" s="425" customFormat="1" ht="15" customHeight="1" x14ac:dyDescent="0.35">
      <c r="A60" s="588"/>
      <c r="B60" s="587"/>
      <c r="C60" s="279" t="s">
        <v>18</v>
      </c>
      <c r="D60" s="280" t="s">
        <v>2830</v>
      </c>
      <c r="E60" s="441"/>
    </row>
    <row r="61" spans="1:7" s="425" customFormat="1" ht="15" customHeight="1" x14ac:dyDescent="0.35">
      <c r="A61" s="588"/>
      <c r="B61" s="587"/>
      <c r="C61" s="281" t="s">
        <v>17</v>
      </c>
      <c r="D61" s="282" t="s">
        <v>3150</v>
      </c>
      <c r="E61" s="441"/>
    </row>
    <row r="62" spans="1:7" s="425" customFormat="1" ht="15" customHeight="1" x14ac:dyDescent="0.35">
      <c r="A62" s="551" t="s">
        <v>16</v>
      </c>
      <c r="B62" s="552"/>
      <c r="C62" s="552"/>
      <c r="D62" s="553"/>
      <c r="E62" s="441"/>
    </row>
    <row r="63" spans="1:7" s="425" customFormat="1" ht="57.5" customHeight="1" thickBot="1" x14ac:dyDescent="0.4">
      <c r="A63" s="582" t="s">
        <v>3151</v>
      </c>
      <c r="B63" s="583"/>
      <c r="C63" s="583"/>
      <c r="D63" s="583"/>
      <c r="E63" s="441"/>
    </row>
    <row r="64" spans="1:7" ht="15" customHeight="1" thickBot="1" x14ac:dyDescent="0.4">
      <c r="A64" s="285"/>
      <c r="B64" s="286"/>
      <c r="C64" s="287"/>
      <c r="D64" s="288"/>
      <c r="E64" s="258"/>
    </row>
    <row r="65" spans="1:5" ht="15" customHeight="1" x14ac:dyDescent="0.35">
      <c r="A65" s="530" t="s">
        <v>2736</v>
      </c>
      <c r="B65" s="531"/>
      <c r="C65" s="531"/>
      <c r="D65" s="532"/>
      <c r="E65" s="258"/>
    </row>
    <row r="66" spans="1:5" ht="15" customHeight="1" x14ac:dyDescent="0.35">
      <c r="A66" s="547" t="s">
        <v>21</v>
      </c>
      <c r="B66" s="548"/>
      <c r="C66" s="548"/>
      <c r="D66" s="451" t="s">
        <v>3132</v>
      </c>
      <c r="E66" s="258"/>
    </row>
    <row r="67" spans="1:5" ht="15" customHeight="1" x14ac:dyDescent="0.35">
      <c r="A67" s="547" t="s">
        <v>20</v>
      </c>
      <c r="B67" s="549"/>
      <c r="C67" s="1" t="s">
        <v>19</v>
      </c>
      <c r="D67" s="452"/>
      <c r="E67" s="258"/>
    </row>
    <row r="68" spans="1:5" ht="15" customHeight="1" x14ac:dyDescent="0.35">
      <c r="A68" s="550"/>
      <c r="B68" s="549"/>
      <c r="C68" s="1" t="s">
        <v>18</v>
      </c>
      <c r="D68" s="453" t="s">
        <v>3133</v>
      </c>
      <c r="E68" s="258"/>
    </row>
    <row r="69" spans="1:5" ht="15" customHeight="1" x14ac:dyDescent="0.35">
      <c r="A69" s="550"/>
      <c r="B69" s="549"/>
      <c r="C69" s="454" t="s">
        <v>17</v>
      </c>
      <c r="D69" s="455" t="s">
        <v>3134</v>
      </c>
      <c r="E69" s="258"/>
    </row>
    <row r="70" spans="1:5" ht="15" customHeight="1" x14ac:dyDescent="0.35">
      <c r="A70" s="537" t="s">
        <v>16</v>
      </c>
      <c r="B70" s="538"/>
      <c r="C70" s="538"/>
      <c r="D70" s="539"/>
      <c r="E70" s="258"/>
    </row>
    <row r="71" spans="1:5" ht="34.5" customHeight="1" thickBot="1" x14ac:dyDescent="0.4">
      <c r="A71" s="527" t="s">
        <v>3135</v>
      </c>
      <c r="B71" s="568"/>
      <c r="C71" s="568"/>
      <c r="D71" s="599"/>
      <c r="E71" s="258"/>
    </row>
    <row r="72" spans="1:5" ht="15" customHeight="1" thickBot="1" x14ac:dyDescent="0.4">
      <c r="A72" s="456"/>
      <c r="B72" s="457"/>
      <c r="C72" s="458"/>
      <c r="D72" s="459"/>
      <c r="E72" s="258"/>
    </row>
    <row r="73" spans="1:5" ht="15.75" customHeight="1" x14ac:dyDescent="0.35">
      <c r="A73" s="530" t="s">
        <v>2736</v>
      </c>
      <c r="B73" s="531"/>
      <c r="C73" s="531"/>
      <c r="D73" s="532"/>
      <c r="E73" s="258"/>
    </row>
    <row r="74" spans="1:5" ht="15" customHeight="1" x14ac:dyDescent="0.35">
      <c r="A74" s="547" t="s">
        <v>21</v>
      </c>
      <c r="B74" s="548"/>
      <c r="C74" s="548"/>
      <c r="D74" s="451" t="s">
        <v>3118</v>
      </c>
      <c r="E74" s="258"/>
    </row>
    <row r="75" spans="1:5" ht="15" customHeight="1" x14ac:dyDescent="0.35">
      <c r="A75" s="547" t="s">
        <v>20</v>
      </c>
      <c r="B75" s="549"/>
      <c r="C75" s="1" t="s">
        <v>19</v>
      </c>
      <c r="D75" s="452"/>
      <c r="E75" s="258"/>
    </row>
    <row r="76" spans="1:5" ht="15" customHeight="1" x14ac:dyDescent="0.35">
      <c r="A76" s="550"/>
      <c r="B76" s="549"/>
      <c r="C76" s="1" t="s">
        <v>18</v>
      </c>
      <c r="D76" s="453" t="s">
        <v>2872</v>
      </c>
      <c r="E76" s="258"/>
    </row>
    <row r="77" spans="1:5" ht="15" customHeight="1" x14ac:dyDescent="0.35">
      <c r="A77" s="550"/>
      <c r="B77" s="549"/>
      <c r="C77" s="454" t="s">
        <v>17</v>
      </c>
      <c r="D77" s="455" t="s">
        <v>3119</v>
      </c>
      <c r="E77" s="258"/>
    </row>
    <row r="78" spans="1:5" ht="15.75" customHeight="1" x14ac:dyDescent="0.35">
      <c r="A78" s="537" t="s">
        <v>16</v>
      </c>
      <c r="B78" s="538"/>
      <c r="C78" s="538"/>
      <c r="D78" s="539"/>
      <c r="E78" s="258"/>
    </row>
    <row r="79" spans="1:5" ht="74" customHeight="1" thickBot="1" x14ac:dyDescent="0.4">
      <c r="A79" s="527" t="s">
        <v>3120</v>
      </c>
      <c r="B79" s="568"/>
      <c r="C79" s="568"/>
      <c r="D79" s="599"/>
      <c r="E79" s="258"/>
    </row>
    <row r="80" spans="1:5" ht="15" customHeight="1" thickBot="1" x14ac:dyDescent="0.4">
      <c r="A80" s="456"/>
      <c r="B80" s="457"/>
      <c r="C80" s="458"/>
      <c r="D80" s="459"/>
      <c r="E80" s="258"/>
    </row>
    <row r="81" spans="1:135" ht="15" customHeight="1" x14ac:dyDescent="0.35">
      <c r="A81" s="530" t="s">
        <v>2736</v>
      </c>
      <c r="B81" s="531"/>
      <c r="C81" s="531"/>
      <c r="D81" s="532"/>
      <c r="E81" s="258"/>
    </row>
    <row r="82" spans="1:135" ht="15" customHeight="1" x14ac:dyDescent="0.35">
      <c r="A82" s="547" t="s">
        <v>21</v>
      </c>
      <c r="B82" s="548"/>
      <c r="C82" s="548"/>
      <c r="D82" s="460" t="s">
        <v>3129</v>
      </c>
      <c r="E82" s="258"/>
    </row>
    <row r="83" spans="1:135" ht="15" customHeight="1" thickBot="1" x14ac:dyDescent="0.4">
      <c r="A83" s="547" t="s">
        <v>20</v>
      </c>
      <c r="B83" s="549"/>
      <c r="C83" s="1" t="s">
        <v>19</v>
      </c>
      <c r="D83" s="461"/>
      <c r="E83" s="258"/>
    </row>
    <row r="84" spans="1:135" ht="15.75" customHeight="1" thickBot="1" x14ac:dyDescent="0.4">
      <c r="A84" s="550"/>
      <c r="B84" s="549"/>
      <c r="C84" s="1" t="s">
        <v>18</v>
      </c>
      <c r="D84" s="462" t="s">
        <v>3130</v>
      </c>
      <c r="E84" s="258"/>
      <c r="DV84" s="600" t="s">
        <v>2736</v>
      </c>
      <c r="DW84" s="601"/>
      <c r="DX84" s="601"/>
      <c r="DY84" s="601"/>
      <c r="DZ84" s="554" t="s">
        <v>2768</v>
      </c>
      <c r="EA84" s="295"/>
      <c r="EB84" s="28"/>
      <c r="EC84" s="28"/>
      <c r="ED84" s="28"/>
      <c r="EE84" s="296"/>
    </row>
    <row r="85" spans="1:135" ht="15" customHeight="1" thickBot="1" x14ac:dyDescent="0.4">
      <c r="A85" s="550"/>
      <c r="B85" s="549"/>
      <c r="C85" s="454" t="s">
        <v>17</v>
      </c>
      <c r="D85" s="463" t="s">
        <v>3152</v>
      </c>
      <c r="E85" s="258"/>
      <c r="DV85" s="603" t="s">
        <v>21</v>
      </c>
      <c r="DW85" s="604"/>
      <c r="DX85" s="604"/>
      <c r="DY85" s="278" t="s">
        <v>2819</v>
      </c>
      <c r="DZ85" s="602"/>
      <c r="EA85" s="521"/>
      <c r="EB85" s="522"/>
      <c r="EC85" s="522"/>
      <c r="ED85" s="522"/>
      <c r="EE85" s="523"/>
    </row>
    <row r="86" spans="1:135" ht="15" customHeight="1" thickBot="1" x14ac:dyDescent="0.4">
      <c r="A86" s="537" t="s">
        <v>16</v>
      </c>
      <c r="B86" s="538"/>
      <c r="C86" s="538"/>
      <c r="D86" s="539"/>
      <c r="E86" s="258"/>
      <c r="DV86" s="592" t="s">
        <v>20</v>
      </c>
      <c r="DW86" s="593"/>
      <c r="DX86" s="173" t="s">
        <v>19</v>
      </c>
      <c r="DY86" s="280" t="s">
        <v>2820</v>
      </c>
      <c r="DZ86" s="602"/>
      <c r="EA86" s="540" t="s">
        <v>2736</v>
      </c>
      <c r="EB86" s="541"/>
      <c r="EC86" s="541"/>
      <c r="ED86" s="542"/>
      <c r="EE86" s="554" t="s">
        <v>2768</v>
      </c>
    </row>
    <row r="87" spans="1:135" ht="40.5" customHeight="1" thickBot="1" x14ac:dyDescent="0.4">
      <c r="A87" s="595" t="s">
        <v>3131</v>
      </c>
      <c r="B87" s="596"/>
      <c r="C87" s="596"/>
      <c r="D87" s="596"/>
      <c r="E87" s="258"/>
      <c r="DV87" s="594"/>
      <c r="DW87" s="593"/>
      <c r="DX87" s="173" t="s">
        <v>18</v>
      </c>
      <c r="DY87" s="280" t="s">
        <v>2821</v>
      </c>
      <c r="DZ87" s="602"/>
      <c r="EA87" s="559" t="s">
        <v>21</v>
      </c>
      <c r="EB87" s="560"/>
      <c r="EC87" s="561"/>
      <c r="ED87" s="297"/>
      <c r="EE87" s="555"/>
    </row>
    <row r="88" spans="1:135" ht="15" customHeight="1" thickBot="1" x14ac:dyDescent="0.4">
      <c r="A88" s="456"/>
      <c r="B88" s="457"/>
      <c r="C88" s="458"/>
      <c r="D88" s="459"/>
      <c r="E88" s="258"/>
      <c r="DV88" s="594"/>
      <c r="DW88" s="593"/>
      <c r="DX88" s="174" t="s">
        <v>17</v>
      </c>
      <c r="DY88" s="282" t="s">
        <v>2822</v>
      </c>
      <c r="DZ88" s="602"/>
      <c r="EA88" s="562" t="s">
        <v>20</v>
      </c>
      <c r="EB88" s="563"/>
      <c r="EC88" s="279" t="s">
        <v>19</v>
      </c>
      <c r="ED88" s="294"/>
      <c r="EE88" s="555"/>
    </row>
    <row r="89" spans="1:135" ht="15" customHeight="1" x14ac:dyDescent="0.35">
      <c r="A89" s="530" t="s">
        <v>2736</v>
      </c>
      <c r="B89" s="531"/>
      <c r="C89" s="531"/>
      <c r="D89" s="532"/>
      <c r="E89" s="258"/>
      <c r="DV89" s="597" t="s">
        <v>16</v>
      </c>
      <c r="DW89" s="598"/>
      <c r="DX89" s="598"/>
      <c r="DY89" s="598"/>
      <c r="DZ89" s="602"/>
      <c r="EA89" s="564"/>
      <c r="EB89" s="565"/>
      <c r="EC89" s="279" t="s">
        <v>18</v>
      </c>
      <c r="ED89" s="294"/>
      <c r="EE89" s="555"/>
    </row>
    <row r="90" spans="1:135" ht="15" customHeight="1" x14ac:dyDescent="0.35">
      <c r="A90" s="547" t="s">
        <v>21</v>
      </c>
      <c r="B90" s="548"/>
      <c r="C90" s="548"/>
      <c r="D90" s="460" t="s">
        <v>3071</v>
      </c>
      <c r="E90" s="258"/>
      <c r="DV90" s="605" t="s">
        <v>2823</v>
      </c>
      <c r="DW90" s="606"/>
      <c r="DX90" s="606"/>
      <c r="DY90" s="607"/>
      <c r="DZ90" s="602"/>
      <c r="EA90" s="566"/>
      <c r="EB90" s="567"/>
      <c r="EC90" s="281" t="s">
        <v>17</v>
      </c>
      <c r="ED90" s="294"/>
      <c r="EE90" s="555"/>
    </row>
    <row r="91" spans="1:135" ht="15" customHeight="1" x14ac:dyDescent="0.35">
      <c r="A91" s="547" t="s">
        <v>20</v>
      </c>
      <c r="B91" s="549"/>
      <c r="C91" s="1" t="s">
        <v>19</v>
      </c>
      <c r="D91" s="452"/>
      <c r="E91" s="258"/>
      <c r="DV91" s="298"/>
      <c r="DW91" s="299"/>
      <c r="DX91" s="299"/>
      <c r="DY91" s="299"/>
      <c r="DZ91" s="602"/>
      <c r="EA91" s="551" t="s">
        <v>16</v>
      </c>
      <c r="EB91" s="552"/>
      <c r="EC91" s="552"/>
      <c r="ED91" s="553"/>
      <c r="EE91" s="555"/>
    </row>
    <row r="92" spans="1:135" ht="15" customHeight="1" x14ac:dyDescent="0.35">
      <c r="A92" s="550"/>
      <c r="B92" s="549"/>
      <c r="C92" s="1" t="s">
        <v>18</v>
      </c>
      <c r="D92" s="453" t="s">
        <v>3072</v>
      </c>
      <c r="E92" s="258"/>
      <c r="DV92" s="295"/>
      <c r="DW92" s="28"/>
      <c r="DX92" s="28"/>
      <c r="DY92" s="28"/>
      <c r="DZ92" s="602"/>
      <c r="EA92" s="300"/>
      <c r="EB92" s="301"/>
      <c r="EC92" s="301"/>
      <c r="ED92" s="301"/>
      <c r="EE92" s="555"/>
    </row>
    <row r="93" spans="1:135" ht="15" customHeight="1" x14ac:dyDescent="0.35">
      <c r="A93" s="550"/>
      <c r="B93" s="549"/>
      <c r="C93" s="454" t="s">
        <v>17</v>
      </c>
      <c r="D93" s="455" t="s">
        <v>3073</v>
      </c>
      <c r="E93" s="258"/>
      <c r="DV93" s="295"/>
      <c r="DW93" s="28"/>
      <c r="DX93" s="28"/>
      <c r="DY93" s="28"/>
      <c r="DZ93" s="602"/>
      <c r="EA93" s="298"/>
      <c r="EB93" s="299"/>
      <c r="EC93" s="299"/>
      <c r="ED93" s="299"/>
      <c r="EE93" s="555"/>
    </row>
    <row r="94" spans="1:135" ht="15" customHeight="1" x14ac:dyDescent="0.35">
      <c r="A94" s="537" t="s">
        <v>16</v>
      </c>
      <c r="B94" s="538"/>
      <c r="C94" s="538"/>
      <c r="D94" s="539"/>
      <c r="E94" s="258"/>
      <c r="DV94" s="295"/>
      <c r="DW94" s="28"/>
      <c r="DX94" s="28"/>
      <c r="DY94" s="28"/>
      <c r="DZ94" s="602"/>
      <c r="EA94" s="295"/>
      <c r="EB94" s="28"/>
      <c r="EC94" s="28"/>
      <c r="ED94" s="28"/>
      <c r="EE94" s="555"/>
    </row>
    <row r="95" spans="1:135" ht="44.5" customHeight="1" thickBot="1" x14ac:dyDescent="0.4">
      <c r="A95" s="589" t="s">
        <v>3074</v>
      </c>
      <c r="B95" s="590"/>
      <c r="C95" s="590"/>
      <c r="D95" s="591"/>
      <c r="E95" s="258"/>
      <c r="DV95" s="295"/>
      <c r="DW95" s="28"/>
      <c r="DX95" s="28"/>
      <c r="DY95" s="28"/>
      <c r="DZ95" s="602"/>
      <c r="EA95" s="295"/>
      <c r="EB95" s="28"/>
      <c r="EC95" s="28"/>
      <c r="ED95" s="28"/>
      <c r="EE95" s="555"/>
    </row>
    <row r="96" spans="1:135" s="448" customFormat="1" ht="15" thickBot="1" x14ac:dyDescent="0.4">
      <c r="A96" s="445"/>
      <c r="B96" s="446"/>
      <c r="C96" s="446"/>
      <c r="D96" s="447"/>
      <c r="E96" s="443"/>
      <c r="DV96" s="449"/>
      <c r="DW96" s="450"/>
      <c r="DX96" s="450"/>
      <c r="DY96" s="450"/>
      <c r="DZ96" s="602"/>
      <c r="EA96" s="449"/>
      <c r="EB96" s="450"/>
      <c r="EC96" s="450"/>
      <c r="ED96" s="450"/>
      <c r="EE96" s="555"/>
    </row>
    <row r="97" spans="1:135" ht="15" customHeight="1" thickBot="1" x14ac:dyDescent="0.4">
      <c r="A97" s="530" t="s">
        <v>2736</v>
      </c>
      <c r="B97" s="531"/>
      <c r="C97" s="531"/>
      <c r="D97" s="532"/>
      <c r="E97" s="258"/>
      <c r="DV97" s="545" t="s">
        <v>21</v>
      </c>
      <c r="DW97" s="546"/>
      <c r="DX97" s="546"/>
      <c r="DY97" s="302" t="s">
        <v>2819</v>
      </c>
      <c r="DZ97" s="602"/>
      <c r="EA97" s="303"/>
      <c r="EB97" s="304"/>
      <c r="EC97" s="304"/>
      <c r="ED97" s="304"/>
      <c r="EE97" s="555"/>
    </row>
    <row r="98" spans="1:135" ht="15" customHeight="1" x14ac:dyDescent="0.35">
      <c r="A98" s="547" t="s">
        <v>21</v>
      </c>
      <c r="B98" s="548"/>
      <c r="C98" s="548"/>
      <c r="D98" s="451" t="s">
        <v>3143</v>
      </c>
      <c r="E98" s="258"/>
      <c r="DV98" s="545" t="s">
        <v>2772</v>
      </c>
      <c r="DW98" s="587"/>
      <c r="DX98" s="279" t="s">
        <v>2771</v>
      </c>
      <c r="DY98" s="305" t="s">
        <v>2826</v>
      </c>
      <c r="DZ98" s="602"/>
      <c r="EA98" s="575" t="s">
        <v>2770</v>
      </c>
      <c r="EB98" s="576"/>
      <c r="EC98" s="576"/>
      <c r="ED98" s="577"/>
      <c r="EE98" s="306"/>
    </row>
    <row r="99" spans="1:135" ht="15" customHeight="1" x14ac:dyDescent="0.35">
      <c r="A99" s="547" t="s">
        <v>20</v>
      </c>
      <c r="B99" s="549"/>
      <c r="C99" s="1" t="s">
        <v>19</v>
      </c>
      <c r="D99" s="452"/>
      <c r="E99" s="258"/>
      <c r="DV99" s="588"/>
      <c r="DW99" s="587"/>
      <c r="DX99" s="279" t="s">
        <v>19</v>
      </c>
      <c r="DY99" s="307" t="s">
        <v>2827</v>
      </c>
      <c r="DZ99" s="602"/>
      <c r="EA99" s="559" t="s">
        <v>21</v>
      </c>
      <c r="EB99" s="560"/>
      <c r="EC99" s="561"/>
      <c r="ED99" s="297"/>
      <c r="EE99" s="306"/>
    </row>
    <row r="100" spans="1:135" ht="15" customHeight="1" thickBot="1" x14ac:dyDescent="0.4">
      <c r="A100" s="550"/>
      <c r="B100" s="549"/>
      <c r="C100" s="1" t="s">
        <v>18</v>
      </c>
      <c r="D100" s="453" t="s">
        <v>2873</v>
      </c>
      <c r="E100" s="258"/>
      <c r="DV100" s="608"/>
      <c r="DW100" s="609"/>
      <c r="DX100" s="308" t="s">
        <v>2739</v>
      </c>
      <c r="DY100" s="309" t="s">
        <v>2828</v>
      </c>
      <c r="DZ100" s="602"/>
      <c r="EA100" s="562" t="s">
        <v>2772</v>
      </c>
      <c r="EB100" s="563"/>
      <c r="EC100" s="279" t="s">
        <v>2771</v>
      </c>
      <c r="ED100" s="294"/>
      <c r="EE100" s="306"/>
    </row>
    <row r="101" spans="1:135" ht="15" customHeight="1" thickBot="1" x14ac:dyDescent="0.4">
      <c r="A101" s="550"/>
      <c r="B101" s="549"/>
      <c r="C101" s="454" t="s">
        <v>17</v>
      </c>
      <c r="D101" s="455" t="s">
        <v>3144</v>
      </c>
      <c r="E101" s="258"/>
      <c r="DV101" s="194"/>
      <c r="DW101" s="310"/>
      <c r="DX101" s="311"/>
      <c r="DZ101" s="602"/>
      <c r="EA101" s="564"/>
      <c r="EB101" s="565"/>
      <c r="EC101" s="279" t="s">
        <v>19</v>
      </c>
      <c r="ED101" s="294"/>
      <c r="EE101" s="306"/>
    </row>
    <row r="102" spans="1:135" ht="15.75" customHeight="1" thickBot="1" x14ac:dyDescent="0.4">
      <c r="A102" s="537" t="s">
        <v>16</v>
      </c>
      <c r="B102" s="538"/>
      <c r="C102" s="538"/>
      <c r="D102" s="539"/>
      <c r="E102" s="258"/>
      <c r="DV102" s="540" t="s">
        <v>2736</v>
      </c>
      <c r="DW102" s="541"/>
      <c r="DX102" s="541"/>
      <c r="DY102" s="542"/>
      <c r="DZ102" s="602"/>
      <c r="EA102" s="578"/>
      <c r="EB102" s="579"/>
      <c r="EC102" s="284" t="s">
        <v>2739</v>
      </c>
      <c r="ED102" s="312"/>
      <c r="EE102" s="306"/>
    </row>
    <row r="103" spans="1:135" ht="39.75" customHeight="1" thickBot="1" x14ac:dyDescent="0.4">
      <c r="A103" s="543" t="s">
        <v>3145</v>
      </c>
      <c r="B103" s="580"/>
      <c r="C103" s="580"/>
      <c r="D103" s="581"/>
      <c r="E103" s="258"/>
      <c r="DV103" s="545" t="s">
        <v>21</v>
      </c>
      <c r="DW103" s="546"/>
      <c r="DX103" s="546"/>
      <c r="DY103" s="278" t="s">
        <v>2829</v>
      </c>
      <c r="DZ103" s="602"/>
      <c r="EA103" s="575" t="s">
        <v>2770</v>
      </c>
      <c r="EB103" s="576"/>
      <c r="EC103" s="576"/>
      <c r="ED103" s="577"/>
      <c r="EE103" s="306"/>
    </row>
    <row r="104" spans="1:135" ht="15" customHeight="1" thickBot="1" x14ac:dyDescent="0.4">
      <c r="A104" s="464"/>
      <c r="B104" s="457"/>
      <c r="C104" s="457"/>
      <c r="D104" s="465"/>
      <c r="E104" s="258"/>
      <c r="DV104" s="545" t="s">
        <v>20</v>
      </c>
      <c r="DW104" s="587"/>
      <c r="DX104" s="279" t="s">
        <v>19</v>
      </c>
      <c r="DY104" s="280" t="s">
        <v>2820</v>
      </c>
      <c r="DZ104" s="602"/>
      <c r="EA104" s="559" t="s">
        <v>21</v>
      </c>
      <c r="EB104" s="560"/>
      <c r="EC104" s="561"/>
      <c r="ED104" s="297"/>
      <c r="EE104" s="306"/>
    </row>
    <row r="105" spans="1:135" ht="15" customHeight="1" x14ac:dyDescent="0.35">
      <c r="A105" s="530" t="s">
        <v>2736</v>
      </c>
      <c r="B105" s="531"/>
      <c r="C105" s="531"/>
      <c r="D105" s="532"/>
      <c r="E105" s="258"/>
      <c r="DV105" s="588"/>
      <c r="DW105" s="587"/>
      <c r="DX105" s="279" t="s">
        <v>18</v>
      </c>
      <c r="DY105" s="280" t="s">
        <v>2830</v>
      </c>
      <c r="DZ105" s="602"/>
      <c r="EA105" s="562" t="s">
        <v>2772</v>
      </c>
      <c r="EB105" s="563"/>
      <c r="EC105" s="279" t="s">
        <v>2771</v>
      </c>
      <c r="ED105" s="294"/>
      <c r="EE105" s="306"/>
    </row>
    <row r="106" spans="1:135" ht="15" customHeight="1" x14ac:dyDescent="0.35">
      <c r="A106" s="547" t="s">
        <v>21</v>
      </c>
      <c r="B106" s="548"/>
      <c r="C106" s="548"/>
      <c r="D106" s="451" t="s">
        <v>2837</v>
      </c>
      <c r="E106" s="258"/>
      <c r="DV106" s="588"/>
      <c r="DW106" s="587"/>
      <c r="DX106" s="281" t="s">
        <v>17</v>
      </c>
      <c r="DY106" s="282" t="s">
        <v>2831</v>
      </c>
      <c r="DZ106" s="602"/>
      <c r="EA106" s="564"/>
      <c r="EB106" s="565"/>
      <c r="EC106" s="279" t="s">
        <v>19</v>
      </c>
      <c r="ED106" s="294"/>
      <c r="EE106" s="306"/>
    </row>
    <row r="107" spans="1:135" ht="15.75" customHeight="1" thickBot="1" x14ac:dyDescent="0.4">
      <c r="A107" s="547" t="s">
        <v>20</v>
      </c>
      <c r="B107" s="549"/>
      <c r="C107" s="1" t="s">
        <v>19</v>
      </c>
      <c r="D107" s="452"/>
      <c r="E107" s="258"/>
      <c r="DV107" s="551" t="s">
        <v>16</v>
      </c>
      <c r="DW107" s="552"/>
      <c r="DX107" s="552"/>
      <c r="DY107" s="553"/>
      <c r="DZ107" s="258"/>
      <c r="EA107" s="578"/>
      <c r="EB107" s="579"/>
      <c r="EC107" s="284" t="s">
        <v>2739</v>
      </c>
      <c r="ED107" s="312"/>
      <c r="EE107" s="306"/>
    </row>
    <row r="108" spans="1:135" ht="15" customHeight="1" thickBot="1" x14ac:dyDescent="0.4">
      <c r="A108" s="550"/>
      <c r="B108" s="549"/>
      <c r="C108" s="1" t="s">
        <v>18</v>
      </c>
      <c r="D108" s="462" t="s">
        <v>2874</v>
      </c>
      <c r="E108" s="258"/>
      <c r="DV108" s="582" t="s">
        <v>2832</v>
      </c>
      <c r="DW108" s="583"/>
      <c r="DX108" s="583"/>
      <c r="DY108" s="584"/>
      <c r="DZ108" s="258"/>
      <c r="EA108" s="575" t="s">
        <v>2770</v>
      </c>
      <c r="EB108" s="576"/>
      <c r="EC108" s="576"/>
      <c r="ED108" s="577"/>
      <c r="EE108" s="306"/>
    </row>
    <row r="109" spans="1:135" ht="15" customHeight="1" thickBot="1" x14ac:dyDescent="0.4">
      <c r="A109" s="550"/>
      <c r="B109" s="549"/>
      <c r="C109" s="454" t="s">
        <v>17</v>
      </c>
      <c r="D109" s="455" t="s">
        <v>3113</v>
      </c>
      <c r="E109" s="258"/>
      <c r="DV109" s="290"/>
      <c r="DW109" s="291"/>
      <c r="DX109" s="292"/>
      <c r="DY109" s="293"/>
      <c r="DZ109" s="258"/>
      <c r="EA109" s="559" t="s">
        <v>21</v>
      </c>
      <c r="EB109" s="560"/>
      <c r="EC109" s="561"/>
      <c r="ED109" s="297"/>
      <c r="EE109" s="306"/>
    </row>
    <row r="110" spans="1:135" ht="15" customHeight="1" x14ac:dyDescent="0.35">
      <c r="A110" s="537" t="s">
        <v>16</v>
      </c>
      <c r="B110" s="538"/>
      <c r="C110" s="538"/>
      <c r="D110" s="539"/>
      <c r="E110" s="258"/>
      <c r="DV110" s="540" t="s">
        <v>2736</v>
      </c>
      <c r="DW110" s="541"/>
      <c r="DX110" s="541"/>
      <c r="DY110" s="542"/>
      <c r="DZ110" s="258"/>
      <c r="EA110" s="562" t="s">
        <v>2772</v>
      </c>
      <c r="EB110" s="563"/>
      <c r="EC110" s="279" t="s">
        <v>2771</v>
      </c>
      <c r="ED110" s="294"/>
      <c r="EE110" s="306"/>
    </row>
    <row r="111" spans="1:135" ht="44.25" customHeight="1" thickBot="1" x14ac:dyDescent="0.4">
      <c r="A111" s="527" t="s">
        <v>2838</v>
      </c>
      <c r="B111" s="585"/>
      <c r="C111" s="585"/>
      <c r="D111" s="586"/>
      <c r="E111" s="258"/>
      <c r="DV111" s="545" t="s">
        <v>21</v>
      </c>
      <c r="DW111" s="546"/>
      <c r="DX111" s="546"/>
      <c r="DY111" s="278" t="s">
        <v>2833</v>
      </c>
      <c r="DZ111" s="258"/>
      <c r="EA111" s="564"/>
      <c r="EB111" s="565"/>
      <c r="EC111" s="279" t="s">
        <v>19</v>
      </c>
      <c r="ED111" s="294"/>
      <c r="EE111" s="306"/>
    </row>
    <row r="112" spans="1:135" ht="15" customHeight="1" thickBot="1" x14ac:dyDescent="0.4">
      <c r="A112" s="464"/>
      <c r="B112" s="457"/>
      <c r="C112" s="457"/>
      <c r="D112" s="465"/>
      <c r="E112" s="258"/>
      <c r="DV112" s="545" t="s">
        <v>20</v>
      </c>
      <c r="DW112" s="587"/>
      <c r="DX112" s="279" t="s">
        <v>19</v>
      </c>
      <c r="DY112" s="289" t="s">
        <v>2820</v>
      </c>
      <c r="DZ112" s="258"/>
      <c r="EA112" s="566"/>
      <c r="EB112" s="567"/>
      <c r="EC112" s="279" t="s">
        <v>2739</v>
      </c>
      <c r="ED112" s="294"/>
      <c r="EE112" s="306"/>
    </row>
    <row r="113" spans="1:135" ht="15.75" customHeight="1" thickBot="1" x14ac:dyDescent="0.4">
      <c r="A113" s="530" t="s">
        <v>2736</v>
      </c>
      <c r="B113" s="531"/>
      <c r="C113" s="531"/>
      <c r="D113" s="532"/>
      <c r="E113" s="258"/>
      <c r="DV113" s="588"/>
      <c r="DW113" s="587"/>
      <c r="DX113" s="279" t="s">
        <v>18</v>
      </c>
      <c r="DY113" s="289" t="s">
        <v>2830</v>
      </c>
      <c r="DZ113" s="258"/>
      <c r="EA113" s="295"/>
      <c r="EB113" s="28"/>
      <c r="EC113" s="28"/>
      <c r="ED113" s="28"/>
      <c r="EE113" s="296"/>
    </row>
    <row r="114" spans="1:135" ht="15.75" customHeight="1" thickBot="1" x14ac:dyDescent="0.4">
      <c r="A114" s="547" t="s">
        <v>21</v>
      </c>
      <c r="B114" s="548"/>
      <c r="C114" s="548"/>
      <c r="D114" s="460" t="s">
        <v>3136</v>
      </c>
      <c r="E114" s="258"/>
      <c r="DV114" s="588"/>
      <c r="DW114" s="587"/>
      <c r="DX114" s="281" t="s">
        <v>17</v>
      </c>
      <c r="DY114" s="283" t="s">
        <v>2834</v>
      </c>
      <c r="DZ114" s="258"/>
      <c r="EA114" s="521"/>
      <c r="EB114" s="522"/>
      <c r="EC114" s="522"/>
      <c r="ED114" s="522"/>
      <c r="EE114" s="523"/>
    </row>
    <row r="115" spans="1:135" ht="15" customHeight="1" x14ac:dyDescent="0.35">
      <c r="A115" s="547" t="s">
        <v>20</v>
      </c>
      <c r="B115" s="549"/>
      <c r="C115" s="1" t="s">
        <v>19</v>
      </c>
      <c r="D115" s="452"/>
      <c r="E115" s="258"/>
      <c r="DV115" s="551" t="s">
        <v>16</v>
      </c>
      <c r="DW115" s="552"/>
      <c r="DX115" s="552"/>
      <c r="DY115" s="553"/>
      <c r="DZ115" s="258"/>
      <c r="EA115" s="540" t="s">
        <v>2736</v>
      </c>
      <c r="EB115" s="541"/>
      <c r="EC115" s="541"/>
      <c r="ED115" s="542"/>
      <c r="EE115" s="554" t="s">
        <v>2768</v>
      </c>
    </row>
    <row r="116" spans="1:135" ht="15" customHeight="1" thickBot="1" x14ac:dyDescent="0.4">
      <c r="A116" s="550"/>
      <c r="B116" s="549"/>
      <c r="C116" s="1" t="s">
        <v>18</v>
      </c>
      <c r="D116" s="462" t="s">
        <v>3137</v>
      </c>
      <c r="E116" s="258"/>
      <c r="DV116" s="556" t="s">
        <v>2835</v>
      </c>
      <c r="DW116" s="557"/>
      <c r="DX116" s="557"/>
      <c r="DY116" s="558"/>
      <c r="DZ116" s="258"/>
      <c r="EA116" s="559" t="s">
        <v>21</v>
      </c>
      <c r="EB116" s="560"/>
      <c r="EC116" s="561"/>
      <c r="ED116" s="297"/>
      <c r="EE116" s="555"/>
    </row>
    <row r="117" spans="1:135" ht="15" customHeight="1" thickBot="1" x14ac:dyDescent="0.4">
      <c r="A117" s="550"/>
      <c r="B117" s="549"/>
      <c r="C117" s="454" t="s">
        <v>17</v>
      </c>
      <c r="D117" s="466" t="s">
        <v>3134</v>
      </c>
      <c r="E117" s="258"/>
      <c r="DV117" s="290"/>
      <c r="DW117" s="291"/>
      <c r="DX117" s="292"/>
      <c r="DY117" s="293"/>
      <c r="DZ117" s="258"/>
      <c r="EA117" s="562" t="s">
        <v>20</v>
      </c>
      <c r="EB117" s="563"/>
      <c r="EC117" s="279" t="s">
        <v>19</v>
      </c>
      <c r="ED117" s="294"/>
      <c r="EE117" s="555"/>
    </row>
    <row r="118" spans="1:135" ht="15" customHeight="1" x14ac:dyDescent="0.35">
      <c r="A118" s="537" t="s">
        <v>16</v>
      </c>
      <c r="B118" s="538"/>
      <c r="C118" s="538"/>
      <c r="D118" s="539"/>
      <c r="E118" s="258"/>
      <c r="DV118" s="540" t="s">
        <v>2736</v>
      </c>
      <c r="DW118" s="541"/>
      <c r="DX118" s="541"/>
      <c r="DY118" s="542"/>
      <c r="DZ118" s="258"/>
      <c r="EA118" s="564"/>
      <c r="EB118" s="565"/>
      <c r="EC118" s="279" t="s">
        <v>18</v>
      </c>
      <c r="ED118" s="294"/>
      <c r="EE118" s="555"/>
    </row>
    <row r="119" spans="1:135" ht="36.5" customHeight="1" thickBot="1" x14ac:dyDescent="0.4">
      <c r="A119" s="543" t="s">
        <v>3138</v>
      </c>
      <c r="B119" s="544"/>
      <c r="C119" s="544"/>
      <c r="D119" s="544"/>
      <c r="E119" s="258"/>
      <c r="DV119" s="545" t="s">
        <v>21</v>
      </c>
      <c r="DW119" s="546"/>
      <c r="DX119" s="546"/>
      <c r="DY119" s="278" t="s">
        <v>2836</v>
      </c>
      <c r="DZ119" s="258"/>
      <c r="EA119" s="566"/>
      <c r="EB119" s="567"/>
      <c r="EC119" s="281" t="s">
        <v>17</v>
      </c>
      <c r="ED119" s="294"/>
      <c r="EE119" s="555"/>
    </row>
    <row r="120" spans="1:135" ht="15" customHeight="1" thickBot="1" x14ac:dyDescent="0.4">
      <c r="A120" s="464"/>
      <c r="B120" s="457"/>
      <c r="C120" s="457"/>
      <c r="D120" s="465"/>
      <c r="E120" s="208"/>
      <c r="DV120" s="313"/>
      <c r="DW120" s="314"/>
      <c r="DX120" s="314"/>
      <c r="DY120" s="278"/>
      <c r="DZ120" s="258"/>
      <c r="EA120" s="315"/>
      <c r="EB120" s="316"/>
      <c r="EC120" s="317"/>
      <c r="ED120" s="318"/>
      <c r="EE120" s="555"/>
    </row>
    <row r="121" spans="1:135" ht="15" customHeight="1" x14ac:dyDescent="0.35">
      <c r="A121" s="569" t="s">
        <v>2736</v>
      </c>
      <c r="B121" s="570"/>
      <c r="C121" s="570"/>
      <c r="D121" s="570"/>
      <c r="E121" s="208"/>
      <c r="DV121" s="313"/>
      <c r="DW121" s="314"/>
      <c r="DX121" s="314"/>
      <c r="DY121" s="278"/>
      <c r="DZ121" s="258"/>
      <c r="EA121" s="315"/>
      <c r="EB121" s="316"/>
      <c r="EC121" s="317"/>
      <c r="ED121" s="318"/>
      <c r="EE121" s="555"/>
    </row>
    <row r="122" spans="1:135" ht="15" customHeight="1" x14ac:dyDescent="0.35">
      <c r="A122" s="571" t="s">
        <v>21</v>
      </c>
      <c r="B122" s="572"/>
      <c r="C122" s="572"/>
      <c r="D122" s="467" t="s">
        <v>3153</v>
      </c>
      <c r="E122" s="208"/>
      <c r="DV122" s="313"/>
      <c r="DW122" s="314"/>
      <c r="DX122" s="314"/>
      <c r="DY122" s="278"/>
      <c r="DZ122" s="258"/>
      <c r="EA122" s="315"/>
      <c r="EB122" s="316"/>
      <c r="EC122" s="317"/>
      <c r="ED122" s="318"/>
      <c r="EE122" s="555"/>
    </row>
    <row r="123" spans="1:135" ht="15" customHeight="1" x14ac:dyDescent="0.35">
      <c r="A123" s="571" t="s">
        <v>20</v>
      </c>
      <c r="B123" s="572"/>
      <c r="C123" s="480" t="s">
        <v>19</v>
      </c>
      <c r="D123" s="479"/>
      <c r="E123" s="208"/>
      <c r="DV123" s="313"/>
      <c r="DW123" s="314"/>
      <c r="DX123" s="314"/>
      <c r="DY123" s="278"/>
      <c r="DZ123" s="258"/>
      <c r="EA123" s="315"/>
      <c r="EB123" s="316"/>
      <c r="EC123" s="317"/>
      <c r="ED123" s="318"/>
      <c r="EE123" s="555"/>
    </row>
    <row r="124" spans="1:135" ht="15" customHeight="1" x14ac:dyDescent="0.35">
      <c r="A124" s="571"/>
      <c r="B124" s="572"/>
      <c r="C124" s="480" t="s">
        <v>18</v>
      </c>
      <c r="D124" s="468" t="s">
        <v>3154</v>
      </c>
      <c r="E124" s="208"/>
      <c r="DV124" s="313"/>
      <c r="DW124" s="314"/>
      <c r="DX124" s="314"/>
      <c r="DY124" s="278"/>
      <c r="DZ124" s="258"/>
      <c r="EA124" s="315"/>
      <c r="EB124" s="316"/>
      <c r="EC124" s="317"/>
      <c r="ED124" s="318"/>
      <c r="EE124" s="555"/>
    </row>
    <row r="125" spans="1:135" ht="15" customHeight="1" x14ac:dyDescent="0.35">
      <c r="A125" s="571"/>
      <c r="B125" s="572"/>
      <c r="C125" s="480" t="s">
        <v>17</v>
      </c>
      <c r="D125" s="469" t="s">
        <v>3150</v>
      </c>
      <c r="E125" s="208"/>
      <c r="DV125" s="313"/>
      <c r="DW125" s="314"/>
      <c r="DX125" s="314"/>
      <c r="DY125" s="278"/>
      <c r="DZ125" s="258"/>
      <c r="EA125" s="315"/>
      <c r="EB125" s="316"/>
      <c r="EC125" s="317"/>
      <c r="ED125" s="318"/>
      <c r="EE125" s="555"/>
    </row>
    <row r="126" spans="1:135" ht="15" customHeight="1" x14ac:dyDescent="0.35">
      <c r="A126" s="573" t="s">
        <v>16</v>
      </c>
      <c r="B126" s="574"/>
      <c r="C126" s="574"/>
      <c r="D126" s="574"/>
      <c r="E126" s="208"/>
      <c r="DV126" s="313"/>
      <c r="DW126" s="314"/>
      <c r="DX126" s="314"/>
      <c r="DY126" s="278"/>
      <c r="DZ126" s="258"/>
      <c r="EA126" s="315"/>
      <c r="EB126" s="316"/>
      <c r="EC126" s="317"/>
      <c r="ED126" s="318"/>
      <c r="EE126" s="555"/>
    </row>
    <row r="127" spans="1:135" ht="35.25" customHeight="1" thickBot="1" x14ac:dyDescent="0.4">
      <c r="A127" s="527" t="s">
        <v>3155</v>
      </c>
      <c r="B127" s="568"/>
      <c r="C127" s="568"/>
      <c r="D127" s="568"/>
      <c r="E127" s="208"/>
      <c r="DV127" s="313"/>
      <c r="DW127" s="314"/>
      <c r="DX127" s="314"/>
      <c r="DY127" s="278"/>
      <c r="DZ127" s="258"/>
      <c r="EA127" s="315"/>
      <c r="EB127" s="316"/>
      <c r="EC127" s="317"/>
      <c r="ED127" s="318"/>
      <c r="EE127" s="555"/>
    </row>
    <row r="128" spans="1:135" ht="15" customHeight="1" thickBot="1" x14ac:dyDescent="0.4">
      <c r="A128" s="524"/>
      <c r="B128" s="525"/>
      <c r="C128" s="525"/>
      <c r="D128" s="526"/>
      <c r="E128" s="208"/>
      <c r="DV128" s="313"/>
      <c r="DW128" s="314"/>
      <c r="DX128" s="314"/>
      <c r="DY128" s="278"/>
      <c r="DZ128" s="258"/>
      <c r="EA128" s="315"/>
      <c r="EB128" s="316"/>
      <c r="EC128" s="317"/>
      <c r="ED128" s="318"/>
      <c r="EE128" s="555"/>
    </row>
    <row r="129" spans="1:135" s="28" customFormat="1" ht="12.75" customHeight="1" x14ac:dyDescent="0.25">
      <c r="A129" s="530" t="s">
        <v>2736</v>
      </c>
      <c r="B129" s="531"/>
      <c r="C129" s="531"/>
      <c r="D129" s="532"/>
      <c r="E129" s="208"/>
      <c r="EE129" s="555"/>
    </row>
    <row r="130" spans="1:135" s="28" customFormat="1" ht="15" customHeight="1" x14ac:dyDescent="0.25">
      <c r="A130" s="533" t="s">
        <v>21</v>
      </c>
      <c r="B130" s="534"/>
      <c r="C130" s="534"/>
      <c r="D130" s="467" t="s">
        <v>3114</v>
      </c>
      <c r="E130" s="208"/>
      <c r="EE130" s="555"/>
    </row>
    <row r="131" spans="1:135" s="28" customFormat="1" ht="15" customHeight="1" x14ac:dyDescent="0.25">
      <c r="A131" s="533" t="s">
        <v>20</v>
      </c>
      <c r="B131" s="535"/>
      <c r="C131" s="473" t="s">
        <v>19</v>
      </c>
      <c r="D131" s="472"/>
      <c r="E131" s="208"/>
      <c r="EE131" s="555"/>
    </row>
    <row r="132" spans="1:135" s="28" customFormat="1" ht="15" customHeight="1" x14ac:dyDescent="0.25">
      <c r="A132" s="536"/>
      <c r="B132" s="535"/>
      <c r="C132" s="473" t="s">
        <v>18</v>
      </c>
      <c r="D132" s="468" t="s">
        <v>3115</v>
      </c>
      <c r="E132" s="208"/>
      <c r="EE132" s="555"/>
    </row>
    <row r="133" spans="1:135" s="28" customFormat="1" ht="15" customHeight="1" x14ac:dyDescent="0.25">
      <c r="A133" s="536"/>
      <c r="B133" s="535"/>
      <c r="C133" s="470" t="s">
        <v>17</v>
      </c>
      <c r="D133" s="469" t="s">
        <v>3116</v>
      </c>
      <c r="E133" s="208"/>
      <c r="EE133" s="555"/>
    </row>
    <row r="134" spans="1:135" s="28" customFormat="1" ht="15" customHeight="1" x14ac:dyDescent="0.25">
      <c r="A134" s="537" t="s">
        <v>16</v>
      </c>
      <c r="B134" s="538"/>
      <c r="C134" s="538"/>
      <c r="D134" s="539"/>
      <c r="E134" s="208"/>
      <c r="EE134" s="555"/>
    </row>
    <row r="135" spans="1:135" s="28" customFormat="1" ht="28.5" customHeight="1" thickBot="1" x14ac:dyDescent="0.3">
      <c r="A135" s="527" t="s">
        <v>3117</v>
      </c>
      <c r="B135" s="528"/>
      <c r="C135" s="528"/>
      <c r="D135" s="529"/>
      <c r="E135" s="208"/>
    </row>
    <row r="136" spans="1:135" ht="15" thickBot="1" x14ac:dyDescent="0.4">
      <c r="A136" s="518"/>
      <c r="B136" s="519"/>
      <c r="C136" s="519"/>
      <c r="D136" s="520"/>
      <c r="E136" s="296"/>
    </row>
    <row r="137" spans="1:135" ht="15" thickBot="1" x14ac:dyDescent="0.4">
      <c r="A137" s="521"/>
      <c r="B137" s="522"/>
      <c r="C137" s="522"/>
      <c r="D137" s="522"/>
      <c r="E137" s="523"/>
    </row>
    <row r="138" spans="1:135" x14ac:dyDescent="0.35">
      <c r="A138" s="28" t="s">
        <v>3141</v>
      </c>
    </row>
  </sheetData>
  <mergeCells count="142">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 ref="A31:D31"/>
    <mergeCell ref="A32:C32"/>
    <mergeCell ref="A33:B35"/>
    <mergeCell ref="A36:D36"/>
    <mergeCell ref="A37:D37"/>
    <mergeCell ref="A29:A30"/>
    <mergeCell ref="B29:C29"/>
    <mergeCell ref="E29:E30"/>
    <mergeCell ref="B30:C30"/>
    <mergeCell ref="A39:D39"/>
    <mergeCell ref="A40:C40"/>
    <mergeCell ref="A41:B43"/>
    <mergeCell ref="A44:D44"/>
    <mergeCell ref="A45:D45"/>
    <mergeCell ref="A46:D46"/>
    <mergeCell ref="A47:C47"/>
    <mergeCell ref="A48:B50"/>
    <mergeCell ref="A57:D57"/>
    <mergeCell ref="A51:D51"/>
    <mergeCell ref="A52:C52"/>
    <mergeCell ref="A53:B55"/>
    <mergeCell ref="A58:C58"/>
    <mergeCell ref="A59:B61"/>
    <mergeCell ref="A62:D62"/>
    <mergeCell ref="A70:D70"/>
    <mergeCell ref="A71:D71"/>
    <mergeCell ref="A73:D73"/>
    <mergeCell ref="A74:C74"/>
    <mergeCell ref="A75:B77"/>
    <mergeCell ref="A78:D78"/>
    <mergeCell ref="A65:D65"/>
    <mergeCell ref="A66:C66"/>
    <mergeCell ref="A67:B69"/>
    <mergeCell ref="A63:D63"/>
    <mergeCell ref="A79:D79"/>
    <mergeCell ref="A81:D81"/>
    <mergeCell ref="A82:C82"/>
    <mergeCell ref="A83:B85"/>
    <mergeCell ref="DV84:DY84"/>
    <mergeCell ref="DZ84:DZ106"/>
    <mergeCell ref="DV85:DX85"/>
    <mergeCell ref="A90:C90"/>
    <mergeCell ref="DV90:DY90"/>
    <mergeCell ref="A91:B93"/>
    <mergeCell ref="A97:D97"/>
    <mergeCell ref="DV97:DX97"/>
    <mergeCell ref="A98:C98"/>
    <mergeCell ref="DV98:DW100"/>
    <mergeCell ref="DV104:DW106"/>
    <mergeCell ref="EA91:ED91"/>
    <mergeCell ref="A94:D94"/>
    <mergeCell ref="A95:D95"/>
    <mergeCell ref="EA85:EE85"/>
    <mergeCell ref="A86:D86"/>
    <mergeCell ref="DV86:DW88"/>
    <mergeCell ref="EA86:ED86"/>
    <mergeCell ref="EE86:EE97"/>
    <mergeCell ref="A87:D87"/>
    <mergeCell ref="EA87:EC87"/>
    <mergeCell ref="EA88:EB90"/>
    <mergeCell ref="A89:D89"/>
    <mergeCell ref="DV89:DY89"/>
    <mergeCell ref="A110:D110"/>
    <mergeCell ref="EA98:ED98"/>
    <mergeCell ref="A99:B101"/>
    <mergeCell ref="EA99:EC99"/>
    <mergeCell ref="EA100:EB102"/>
    <mergeCell ref="A102:D102"/>
    <mergeCell ref="DV102:DY102"/>
    <mergeCell ref="A103:D103"/>
    <mergeCell ref="DV103:DX103"/>
    <mergeCell ref="EA103:ED103"/>
    <mergeCell ref="EA104:EC104"/>
    <mergeCell ref="A105:D105"/>
    <mergeCell ref="EA105:EB107"/>
    <mergeCell ref="A106:C106"/>
    <mergeCell ref="A107:B109"/>
    <mergeCell ref="DV107:DY107"/>
    <mergeCell ref="DV108:DY108"/>
    <mergeCell ref="EA108:ED108"/>
    <mergeCell ref="EA109:EC109"/>
    <mergeCell ref="DV110:DY110"/>
    <mergeCell ref="EA110:EB112"/>
    <mergeCell ref="A111:D111"/>
    <mergeCell ref="DV111:DX111"/>
    <mergeCell ref="DV112:DW114"/>
    <mergeCell ref="DV118:DY118"/>
    <mergeCell ref="A119:D119"/>
    <mergeCell ref="DV119:DX119"/>
    <mergeCell ref="A114:C114"/>
    <mergeCell ref="EA114:EE114"/>
    <mergeCell ref="A115:B117"/>
    <mergeCell ref="DV115:DY115"/>
    <mergeCell ref="EA115:ED115"/>
    <mergeCell ref="EE115:EE134"/>
    <mergeCell ref="DV116:DY116"/>
    <mergeCell ref="EA116:EC116"/>
    <mergeCell ref="EA117:EB119"/>
    <mergeCell ref="A118:D118"/>
    <mergeCell ref="A127:D127"/>
    <mergeCell ref="A121:D121"/>
    <mergeCell ref="A122:C122"/>
    <mergeCell ref="A123:B125"/>
    <mergeCell ref="A126:D126"/>
    <mergeCell ref="A136:D136"/>
    <mergeCell ref="A137:E137"/>
    <mergeCell ref="A128:D128"/>
    <mergeCell ref="A135:D135"/>
    <mergeCell ref="A129:D129"/>
    <mergeCell ref="A130:C130"/>
    <mergeCell ref="A131:B133"/>
    <mergeCell ref="A134:D134"/>
    <mergeCell ref="A113:D1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G10" sqref="G10"/>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62"/>
      <c r="B3" s="663"/>
      <c r="C3" s="663"/>
      <c r="D3" s="663"/>
      <c r="E3" s="664"/>
    </row>
    <row r="4" spans="1:5" ht="14.5" customHeight="1" x14ac:dyDescent="0.35">
      <c r="A4" s="665" t="s">
        <v>11</v>
      </c>
      <c r="B4" s="666"/>
      <c r="C4" s="666"/>
      <c r="D4" s="666"/>
      <c r="E4" s="669" t="s">
        <v>2799</v>
      </c>
    </row>
    <row r="5" spans="1:5" ht="43.5" customHeight="1" thickBot="1" x14ac:dyDescent="0.4">
      <c r="A5" s="667"/>
      <c r="B5" s="668"/>
      <c r="C5" s="668"/>
      <c r="D5" s="668"/>
      <c r="E5" s="670"/>
    </row>
    <row r="6" spans="1:5" ht="15" thickBot="1" x14ac:dyDescent="0.4">
      <c r="A6" s="628" t="s">
        <v>2767</v>
      </c>
      <c r="B6" s="629"/>
      <c r="C6" s="630"/>
      <c r="D6" s="141" t="str">
        <f>Obsah!C4</f>
        <v>(31/12/2024)</v>
      </c>
      <c r="E6" s="7"/>
    </row>
    <row r="7" spans="1:5" x14ac:dyDescent="0.35">
      <c r="A7" s="671" t="s">
        <v>54</v>
      </c>
      <c r="B7" s="672"/>
      <c r="C7" s="673"/>
      <c r="D7" s="410">
        <v>0</v>
      </c>
      <c r="E7" s="642" t="s">
        <v>53</v>
      </c>
    </row>
    <row r="8" spans="1:5" ht="15" customHeight="1" x14ac:dyDescent="0.35">
      <c r="A8" s="675" t="s">
        <v>52</v>
      </c>
      <c r="B8" s="676"/>
      <c r="C8" s="677"/>
      <c r="D8" s="411">
        <v>497</v>
      </c>
      <c r="E8" s="602"/>
    </row>
    <row r="9" spans="1:5" ht="15" thickBot="1" x14ac:dyDescent="0.4">
      <c r="A9" s="678" t="s">
        <v>51</v>
      </c>
      <c r="B9" s="679"/>
      <c r="C9" s="679"/>
      <c r="D9" s="679"/>
      <c r="E9" s="674"/>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C22A-68B2-45E8-BD26-3EF76B8D3F45}">
  <dimension ref="A1:H176"/>
  <sheetViews>
    <sheetView topLeftCell="A47" zoomScale="80" zoomScaleNormal="80" zoomScaleSheetLayoutView="100" workbookViewId="0">
      <selection activeCell="G10" sqref="G10"/>
    </sheetView>
  </sheetViews>
  <sheetFormatPr defaultRowHeight="14.5" x14ac:dyDescent="0.35"/>
  <cols>
    <col min="1" max="1" width="15.54296875" style="425" customWidth="1"/>
    <col min="2" max="2" width="25.453125" style="425" customWidth="1"/>
    <col min="3" max="3" width="31.26953125" style="425" bestFit="1" customWidth="1"/>
    <col min="4" max="4" width="103.453125" style="425" bestFit="1" customWidth="1"/>
    <col min="5" max="5" width="24.54296875" style="425" bestFit="1" customWidth="1"/>
    <col min="6" max="16384" width="8.7265625" style="425"/>
  </cols>
  <sheetData>
    <row r="1" spans="1:8" x14ac:dyDescent="0.35">
      <c r="A1" s="349" t="s">
        <v>3018</v>
      </c>
      <c r="B1" s="345"/>
      <c r="C1" s="345"/>
      <c r="D1" s="345"/>
      <c r="E1" s="346"/>
    </row>
    <row r="2" spans="1:8" x14ac:dyDescent="0.35">
      <c r="A2" s="329" t="s">
        <v>3122</v>
      </c>
      <c r="B2" s="347"/>
      <c r="C2" s="347"/>
      <c r="D2" s="347"/>
      <c r="E2" s="348"/>
    </row>
    <row r="3" spans="1:8" x14ac:dyDescent="0.35">
      <c r="A3" s="749"/>
      <c r="B3" s="750"/>
      <c r="C3" s="750"/>
      <c r="D3" s="750"/>
      <c r="E3" s="751"/>
    </row>
    <row r="4" spans="1:8" x14ac:dyDescent="0.35">
      <c r="A4" s="665" t="s">
        <v>2879</v>
      </c>
      <c r="B4" s="752"/>
      <c r="C4" s="752"/>
      <c r="D4" s="752"/>
      <c r="E4" s="753" t="s">
        <v>3080</v>
      </c>
    </row>
    <row r="5" spans="1:8" ht="40.5" customHeight="1" thickBot="1" x14ac:dyDescent="0.4">
      <c r="A5" s="667"/>
      <c r="B5" s="668"/>
      <c r="C5" s="668"/>
      <c r="D5" s="668"/>
      <c r="E5" s="754"/>
    </row>
    <row r="6" spans="1:8" ht="15.75" customHeight="1" thickBot="1" x14ac:dyDescent="0.4">
      <c r="A6" s="628" t="s">
        <v>2767</v>
      </c>
      <c r="B6" s="629"/>
      <c r="C6" s="630"/>
      <c r="D6" s="372" t="s">
        <v>3158</v>
      </c>
      <c r="E6" s="7"/>
    </row>
    <row r="7" spans="1:8" ht="15.75" customHeight="1" x14ac:dyDescent="0.35">
      <c r="A7" s="370" t="s">
        <v>3019</v>
      </c>
      <c r="B7" s="755"/>
      <c r="C7" s="756"/>
      <c r="D7" s="371" t="s">
        <v>3020</v>
      </c>
      <c r="E7" s="757" t="s">
        <v>3021</v>
      </c>
    </row>
    <row r="8" spans="1:8" ht="15.75" customHeight="1" x14ac:dyDescent="0.35">
      <c r="A8" s="370"/>
      <c r="B8" s="758" t="s">
        <v>3026</v>
      </c>
      <c r="C8" s="759"/>
      <c r="D8" s="371" t="s">
        <v>3023</v>
      </c>
      <c r="E8" s="757"/>
    </row>
    <row r="9" spans="1:8" ht="15.75" customHeight="1" x14ac:dyDescent="0.35">
      <c r="A9" s="370"/>
      <c r="B9" s="758" t="s">
        <v>3024</v>
      </c>
      <c r="C9" s="607"/>
      <c r="D9" s="319" t="s">
        <v>3023</v>
      </c>
      <c r="E9" s="757"/>
    </row>
    <row r="10" spans="1:8" ht="15.75" customHeight="1" x14ac:dyDescent="0.35">
      <c r="A10" s="281"/>
      <c r="B10" s="758" t="s">
        <v>3022</v>
      </c>
      <c r="C10" s="607"/>
      <c r="D10" s="319" t="s">
        <v>3081</v>
      </c>
      <c r="E10" s="689"/>
    </row>
    <row r="11" spans="1:8" ht="15.75" customHeight="1" x14ac:dyDescent="0.35">
      <c r="A11" s="281"/>
      <c r="B11" s="758" t="s">
        <v>3025</v>
      </c>
      <c r="C11" s="607"/>
      <c r="D11" s="319" t="s">
        <v>3081</v>
      </c>
      <c r="E11" s="689"/>
    </row>
    <row r="12" spans="1:8" ht="26.25" customHeight="1" thickBot="1" x14ac:dyDescent="0.4">
      <c r="A12" s="745" t="s">
        <v>3027</v>
      </c>
      <c r="B12" s="698"/>
      <c r="C12" s="698"/>
      <c r="D12" s="699"/>
      <c r="E12" s="486"/>
    </row>
    <row r="13" spans="1:8" ht="15.75" customHeight="1" x14ac:dyDescent="0.35">
      <c r="A13" s="746" t="s">
        <v>3019</v>
      </c>
      <c r="B13" s="747"/>
      <c r="C13" s="748"/>
      <c r="D13" s="350" t="s">
        <v>3026</v>
      </c>
      <c r="E13" s="486" t="s">
        <v>3028</v>
      </c>
    </row>
    <row r="14" spans="1:8" ht="33" customHeight="1" x14ac:dyDescent="0.35">
      <c r="A14" s="704"/>
      <c r="B14" s="706" t="s">
        <v>3063</v>
      </c>
      <c r="C14" s="707"/>
      <c r="D14" s="710" t="s">
        <v>3082</v>
      </c>
      <c r="E14" s="712" t="s">
        <v>3029</v>
      </c>
      <c r="H14" s="342"/>
    </row>
    <row r="15" spans="1:8" ht="15.75" customHeight="1" x14ac:dyDescent="0.35">
      <c r="A15" s="705"/>
      <c r="B15" s="708"/>
      <c r="C15" s="709"/>
      <c r="D15" s="711"/>
      <c r="E15" s="713"/>
      <c r="H15" s="343"/>
    </row>
    <row r="16" spans="1:8" ht="15.75" customHeight="1" x14ac:dyDescent="0.35">
      <c r="A16" s="705"/>
      <c r="B16" s="714" t="s">
        <v>3030</v>
      </c>
      <c r="C16" s="607"/>
      <c r="D16" s="352" t="s">
        <v>3031</v>
      </c>
      <c r="E16" s="713"/>
      <c r="H16" s="344"/>
    </row>
    <row r="17" spans="1:8" ht="15.75" customHeight="1" x14ac:dyDescent="0.35">
      <c r="A17" s="705"/>
      <c r="B17" s="714" t="s">
        <v>3032</v>
      </c>
      <c r="C17" s="607"/>
      <c r="D17" s="352" t="s">
        <v>3033</v>
      </c>
      <c r="E17" s="713"/>
      <c r="H17" s="344"/>
    </row>
    <row r="18" spans="1:8" ht="16.5" customHeight="1" thickBot="1" x14ac:dyDescent="0.4">
      <c r="A18" s="705"/>
      <c r="B18" s="28" t="s">
        <v>3034</v>
      </c>
      <c r="C18" s="362"/>
      <c r="D18" s="365" t="s">
        <v>3035</v>
      </c>
      <c r="E18" s="713"/>
      <c r="H18" s="344"/>
    </row>
    <row r="19" spans="1:8" ht="16.5" customHeight="1" x14ac:dyDescent="0.35">
      <c r="A19" s="681" t="s">
        <v>3083</v>
      </c>
      <c r="B19" s="681"/>
      <c r="C19" s="681"/>
      <c r="D19" s="681"/>
      <c r="E19" s="368"/>
      <c r="H19" s="344"/>
    </row>
    <row r="20" spans="1:8" ht="16.5" customHeight="1" x14ac:dyDescent="0.35">
      <c r="A20" s="724"/>
      <c r="B20" s="719"/>
      <c r="C20" s="360" t="s">
        <v>21</v>
      </c>
      <c r="D20" s="358" t="s">
        <v>3084</v>
      </c>
      <c r="E20" s="486" t="s">
        <v>3036</v>
      </c>
      <c r="H20" s="344"/>
    </row>
    <row r="21" spans="1:8" ht="16.5" customHeight="1" x14ac:dyDescent="0.35">
      <c r="A21" s="685" t="s">
        <v>3037</v>
      </c>
      <c r="B21" s="686"/>
      <c r="C21" s="409" t="s">
        <v>18</v>
      </c>
      <c r="D21" s="352" t="s">
        <v>3038</v>
      </c>
      <c r="E21" s="689" t="s">
        <v>3039</v>
      </c>
    </row>
    <row r="22" spans="1:8" x14ac:dyDescent="0.35">
      <c r="A22" s="687"/>
      <c r="B22" s="688"/>
      <c r="C22" s="281" t="s">
        <v>17</v>
      </c>
      <c r="D22" s="354" t="s">
        <v>3156</v>
      </c>
      <c r="E22" s="690"/>
    </row>
    <row r="23" spans="1:8" ht="16.5" customHeight="1" x14ac:dyDescent="0.35">
      <c r="A23" s="355"/>
      <c r="B23" s="691" t="s">
        <v>3040</v>
      </c>
      <c r="C23" s="691"/>
      <c r="D23" s="691"/>
      <c r="E23" s="689" t="s">
        <v>3041</v>
      </c>
    </row>
    <row r="24" spans="1:8" ht="54" customHeight="1" x14ac:dyDescent="0.35">
      <c r="A24" s="644" t="s">
        <v>3085</v>
      </c>
      <c r="B24" s="744"/>
      <c r="C24" s="744"/>
      <c r="D24" s="744"/>
      <c r="E24" s="689"/>
    </row>
    <row r="25" spans="1:8" x14ac:dyDescent="0.35">
      <c r="A25" s="300" t="s">
        <v>3042</v>
      </c>
      <c r="B25" s="691" t="s">
        <v>3043</v>
      </c>
      <c r="C25" s="691"/>
      <c r="D25" s="691"/>
      <c r="E25" s="689"/>
    </row>
    <row r="26" spans="1:8" ht="21" customHeight="1" x14ac:dyDescent="0.35">
      <c r="A26" s="483"/>
      <c r="B26" s="691" t="s">
        <v>3045</v>
      </c>
      <c r="C26" s="691"/>
      <c r="D26" s="356" t="s">
        <v>2818</v>
      </c>
      <c r="E26" s="715" t="s">
        <v>3044</v>
      </c>
    </row>
    <row r="27" spans="1:8" ht="16.5" customHeight="1" x14ac:dyDescent="0.35">
      <c r="A27" s="685" t="s">
        <v>3046</v>
      </c>
      <c r="B27" s="718"/>
      <c r="C27" s="409" t="s">
        <v>19</v>
      </c>
      <c r="D27" s="416" t="s">
        <v>2845</v>
      </c>
      <c r="E27" s="716"/>
    </row>
    <row r="28" spans="1:8" ht="30" customHeight="1" x14ac:dyDescent="0.35">
      <c r="A28" s="687"/>
      <c r="B28" s="719"/>
      <c r="C28" s="281" t="s">
        <v>18</v>
      </c>
      <c r="D28" s="416" t="s">
        <v>2845</v>
      </c>
      <c r="E28" s="717"/>
    </row>
    <row r="29" spans="1:8" ht="16.5" customHeight="1" x14ac:dyDescent="0.35">
      <c r="A29" s="484"/>
      <c r="B29" s="691" t="s">
        <v>3047</v>
      </c>
      <c r="C29" s="691"/>
      <c r="D29" s="356" t="s">
        <v>3023</v>
      </c>
      <c r="E29" s="715" t="s">
        <v>3048</v>
      </c>
    </row>
    <row r="30" spans="1:8" ht="16.5" customHeight="1" x14ac:dyDescent="0.35">
      <c r="A30" s="740" t="s">
        <v>3049</v>
      </c>
      <c r="B30" s="741"/>
      <c r="C30" s="409" t="s">
        <v>2876</v>
      </c>
      <c r="D30" s="488" t="s">
        <v>2868</v>
      </c>
      <c r="E30" s="716"/>
    </row>
    <row r="31" spans="1:8" ht="16.5" customHeight="1" x14ac:dyDescent="0.35">
      <c r="A31" s="742"/>
      <c r="B31" s="743"/>
      <c r="C31" s="409" t="s">
        <v>19</v>
      </c>
      <c r="D31" s="488" t="s">
        <v>2824</v>
      </c>
      <c r="E31" s="716"/>
    </row>
    <row r="32" spans="1:8" ht="15" thickBot="1" x14ac:dyDescent="0.4">
      <c r="A32" s="742"/>
      <c r="B32" s="743"/>
      <c r="C32" s="409" t="s">
        <v>2739</v>
      </c>
      <c r="D32" s="488" t="s">
        <v>2825</v>
      </c>
      <c r="E32" s="716"/>
    </row>
    <row r="33" spans="1:5" ht="14.5" customHeight="1" x14ac:dyDescent="0.35">
      <c r="A33" s="681" t="s">
        <v>3083</v>
      </c>
      <c r="B33" s="681"/>
      <c r="C33" s="681"/>
      <c r="D33" s="681"/>
      <c r="E33" s="487"/>
    </row>
    <row r="34" spans="1:5" x14ac:dyDescent="0.35">
      <c r="A34" s="737" t="s">
        <v>21</v>
      </c>
      <c r="B34" s="738"/>
      <c r="C34" s="739"/>
      <c r="D34" s="358" t="s">
        <v>3086</v>
      </c>
      <c r="E34" s="486" t="s">
        <v>3036</v>
      </c>
    </row>
    <row r="35" spans="1:5" x14ac:dyDescent="0.35">
      <c r="A35" s="685" t="s">
        <v>3037</v>
      </c>
      <c r="B35" s="686"/>
      <c r="C35" s="409" t="s">
        <v>18</v>
      </c>
      <c r="D35" s="352" t="s">
        <v>3087</v>
      </c>
      <c r="E35" s="689" t="s">
        <v>3039</v>
      </c>
    </row>
    <row r="36" spans="1:5" x14ac:dyDescent="0.35">
      <c r="A36" s="687"/>
      <c r="B36" s="688"/>
      <c r="C36" s="281" t="s">
        <v>17</v>
      </c>
      <c r="D36" s="354" t="s">
        <v>3088</v>
      </c>
      <c r="E36" s="689"/>
    </row>
    <row r="37" spans="1:5" x14ac:dyDescent="0.35">
      <c r="A37" s="355"/>
      <c r="B37" s="691" t="s">
        <v>3040</v>
      </c>
      <c r="C37" s="691"/>
      <c r="D37" s="691"/>
      <c r="E37" s="689" t="s">
        <v>3041</v>
      </c>
    </row>
    <row r="38" spans="1:5" ht="54" customHeight="1" x14ac:dyDescent="0.35">
      <c r="A38" s="644" t="s">
        <v>3089</v>
      </c>
      <c r="B38" s="691"/>
      <c r="C38" s="691"/>
      <c r="D38" s="691"/>
      <c r="E38" s="689"/>
    </row>
    <row r="39" spans="1:5" x14ac:dyDescent="0.35">
      <c r="A39" s="300" t="s">
        <v>3042</v>
      </c>
      <c r="B39" s="691" t="s">
        <v>3043</v>
      </c>
      <c r="C39" s="691"/>
      <c r="D39" s="691"/>
      <c r="E39" s="689"/>
    </row>
    <row r="40" spans="1:5" x14ac:dyDescent="0.35">
      <c r="A40" s="483"/>
      <c r="B40" s="691" t="s">
        <v>3045</v>
      </c>
      <c r="C40" s="691"/>
      <c r="D40" s="356" t="s">
        <v>2818</v>
      </c>
      <c r="E40" s="715" t="s">
        <v>3044</v>
      </c>
    </row>
    <row r="41" spans="1:5" x14ac:dyDescent="0.35">
      <c r="A41" s="685" t="s">
        <v>3046</v>
      </c>
      <c r="B41" s="718"/>
      <c r="C41" s="409" t="s">
        <v>19</v>
      </c>
      <c r="D41" s="416" t="s">
        <v>2845</v>
      </c>
      <c r="E41" s="716"/>
    </row>
    <row r="42" spans="1:5" x14ac:dyDescent="0.35">
      <c r="A42" s="687"/>
      <c r="B42" s="719"/>
      <c r="C42" s="281" t="s">
        <v>18</v>
      </c>
      <c r="D42" s="416" t="s">
        <v>2845</v>
      </c>
      <c r="E42" s="717"/>
    </row>
    <row r="43" spans="1:5" x14ac:dyDescent="0.35">
      <c r="A43" s="484"/>
      <c r="B43" s="691" t="s">
        <v>3047</v>
      </c>
      <c r="C43" s="691"/>
      <c r="D43" s="356" t="s">
        <v>3023</v>
      </c>
      <c r="E43" s="692" t="s">
        <v>3048</v>
      </c>
    </row>
    <row r="44" spans="1:5" x14ac:dyDescent="0.35">
      <c r="A44" s="726" t="s">
        <v>3049</v>
      </c>
      <c r="B44" s="726"/>
      <c r="C44" s="409" t="s">
        <v>2876</v>
      </c>
      <c r="D44" s="319" t="s">
        <v>3090</v>
      </c>
      <c r="E44" s="696"/>
    </row>
    <row r="45" spans="1:5" x14ac:dyDescent="0.35">
      <c r="A45" s="726"/>
      <c r="B45" s="726"/>
      <c r="C45" s="409" t="s">
        <v>19</v>
      </c>
      <c r="D45" s="387" t="s">
        <v>2877</v>
      </c>
      <c r="E45" s="696"/>
    </row>
    <row r="46" spans="1:5" x14ac:dyDescent="0.35">
      <c r="A46" s="726"/>
      <c r="B46" s="726"/>
      <c r="C46" s="409" t="s">
        <v>2739</v>
      </c>
      <c r="D46" s="408" t="s">
        <v>3121</v>
      </c>
      <c r="E46" s="696"/>
    </row>
    <row r="47" spans="1:5" x14ac:dyDescent="0.35">
      <c r="A47" s="727" t="s">
        <v>3049</v>
      </c>
      <c r="B47" s="728"/>
      <c r="C47" s="269" t="s">
        <v>2876</v>
      </c>
      <c r="D47" s="388" t="s">
        <v>3091</v>
      </c>
      <c r="E47" s="696"/>
    </row>
    <row r="48" spans="1:5" x14ac:dyDescent="0.35">
      <c r="A48" s="727"/>
      <c r="B48" s="728"/>
      <c r="C48" s="409" t="s">
        <v>19</v>
      </c>
      <c r="D48" s="488" t="s">
        <v>3092</v>
      </c>
      <c r="E48" s="696"/>
    </row>
    <row r="49" spans="1:5" x14ac:dyDescent="0.35">
      <c r="A49" s="727"/>
      <c r="B49" s="728"/>
      <c r="C49" s="357" t="s">
        <v>2739</v>
      </c>
      <c r="D49" s="389" t="s">
        <v>3093</v>
      </c>
      <c r="E49" s="696"/>
    </row>
    <row r="50" spans="1:5" x14ac:dyDescent="0.35">
      <c r="A50" s="729" t="s">
        <v>3049</v>
      </c>
      <c r="B50" s="730"/>
      <c r="C50" s="409" t="s">
        <v>2876</v>
      </c>
      <c r="D50" s="390" t="s">
        <v>3094</v>
      </c>
      <c r="E50" s="696"/>
    </row>
    <row r="51" spans="1:5" x14ac:dyDescent="0.35">
      <c r="A51" s="731"/>
      <c r="B51" s="728"/>
      <c r="C51" s="409" t="s">
        <v>19</v>
      </c>
      <c r="D51" s="391" t="s">
        <v>3095</v>
      </c>
      <c r="E51" s="696"/>
    </row>
    <row r="52" spans="1:5" x14ac:dyDescent="0.35">
      <c r="A52" s="732"/>
      <c r="B52" s="733"/>
      <c r="C52" s="409" t="s">
        <v>2739</v>
      </c>
      <c r="D52" s="408" t="s">
        <v>3096</v>
      </c>
      <c r="E52" s="696"/>
    </row>
    <row r="53" spans="1:5" x14ac:dyDescent="0.35">
      <c r="A53" s="734" t="s">
        <v>3049</v>
      </c>
      <c r="B53" s="730"/>
      <c r="C53" s="409" t="s">
        <v>2876</v>
      </c>
      <c r="D53" s="390" t="s">
        <v>3097</v>
      </c>
      <c r="E53" s="696"/>
    </row>
    <row r="54" spans="1:5" x14ac:dyDescent="0.35">
      <c r="A54" s="727"/>
      <c r="B54" s="728"/>
      <c r="C54" s="409" t="s">
        <v>19</v>
      </c>
      <c r="D54" s="391" t="s">
        <v>3095</v>
      </c>
      <c r="E54" s="696"/>
    </row>
    <row r="55" spans="1:5" ht="15" thickBot="1" x14ac:dyDescent="0.4">
      <c r="A55" s="735"/>
      <c r="B55" s="736"/>
      <c r="C55" s="359" t="s">
        <v>2739</v>
      </c>
      <c r="D55" s="392" t="s">
        <v>3096</v>
      </c>
      <c r="E55" s="725"/>
    </row>
    <row r="56" spans="1:5" x14ac:dyDescent="0.35">
      <c r="A56" s="681" t="s">
        <v>3083</v>
      </c>
      <c r="B56" s="681"/>
      <c r="C56" s="681"/>
      <c r="D56" s="681"/>
      <c r="E56" s="366"/>
    </row>
    <row r="57" spans="1:5" x14ac:dyDescent="0.35">
      <c r="A57" s="724"/>
      <c r="B57" s="719"/>
      <c r="C57" s="360" t="s">
        <v>21</v>
      </c>
      <c r="D57" s="358" t="s">
        <v>3161</v>
      </c>
      <c r="E57" s="367" t="s">
        <v>3036</v>
      </c>
    </row>
    <row r="58" spans="1:5" x14ac:dyDescent="0.35">
      <c r="A58" s="685" t="s">
        <v>3037</v>
      </c>
      <c r="B58" s="686"/>
      <c r="C58" s="409" t="s">
        <v>18</v>
      </c>
      <c r="D58" s="352" t="s">
        <v>3050</v>
      </c>
      <c r="E58" s="689" t="s">
        <v>3039</v>
      </c>
    </row>
    <row r="59" spans="1:5" x14ac:dyDescent="0.35">
      <c r="A59" s="687"/>
      <c r="B59" s="688"/>
      <c r="C59" s="281" t="s">
        <v>17</v>
      </c>
      <c r="D59" s="354" t="s">
        <v>3162</v>
      </c>
      <c r="E59" s="690"/>
    </row>
    <row r="60" spans="1:5" x14ac:dyDescent="0.35">
      <c r="A60" s="355"/>
      <c r="B60" s="691" t="s">
        <v>3040</v>
      </c>
      <c r="C60" s="691"/>
      <c r="D60" s="691"/>
      <c r="E60" s="689" t="s">
        <v>3041</v>
      </c>
    </row>
    <row r="61" spans="1:5" ht="58.5" customHeight="1" x14ac:dyDescent="0.35">
      <c r="A61" s="644" t="s">
        <v>3163</v>
      </c>
      <c r="B61" s="691"/>
      <c r="C61" s="691"/>
      <c r="D61" s="691"/>
      <c r="E61" s="689"/>
    </row>
    <row r="62" spans="1:5" x14ac:dyDescent="0.35">
      <c r="A62" s="300" t="s">
        <v>3042</v>
      </c>
      <c r="B62" s="691" t="s">
        <v>3060</v>
      </c>
      <c r="C62" s="691"/>
      <c r="D62" s="691"/>
      <c r="E62" s="689"/>
    </row>
    <row r="63" spans="1:5" x14ac:dyDescent="0.35">
      <c r="A63" s="483"/>
      <c r="B63" s="691" t="s">
        <v>3045</v>
      </c>
      <c r="C63" s="691"/>
      <c r="D63" s="356" t="s">
        <v>2818</v>
      </c>
      <c r="E63" s="715" t="s">
        <v>3044</v>
      </c>
    </row>
    <row r="64" spans="1:5" x14ac:dyDescent="0.35">
      <c r="A64" s="685" t="s">
        <v>3046</v>
      </c>
      <c r="B64" s="718"/>
      <c r="C64" s="409" t="s">
        <v>19</v>
      </c>
      <c r="D64" s="416" t="s">
        <v>2845</v>
      </c>
      <c r="E64" s="716"/>
    </row>
    <row r="65" spans="1:5" x14ac:dyDescent="0.35">
      <c r="A65" s="687"/>
      <c r="B65" s="719"/>
      <c r="C65" s="281" t="s">
        <v>18</v>
      </c>
      <c r="D65" s="416" t="s">
        <v>2845</v>
      </c>
      <c r="E65" s="717"/>
    </row>
    <row r="66" spans="1:5" x14ac:dyDescent="0.35">
      <c r="A66" s="484"/>
      <c r="B66" s="691" t="s">
        <v>3047</v>
      </c>
      <c r="C66" s="691"/>
      <c r="D66" s="356" t="s">
        <v>2818</v>
      </c>
      <c r="E66" s="490" t="s">
        <v>3048</v>
      </c>
    </row>
    <row r="67" spans="1:5" ht="14.5" customHeight="1" thickBot="1" x14ac:dyDescent="0.4">
      <c r="A67" s="361"/>
      <c r="B67" s="361"/>
      <c r="C67" s="361"/>
      <c r="D67" s="361"/>
      <c r="E67" s="366"/>
    </row>
    <row r="68" spans="1:5" x14ac:dyDescent="0.35">
      <c r="A68" s="701" t="s">
        <v>3019</v>
      </c>
      <c r="B68" s="702"/>
      <c r="C68" s="703"/>
      <c r="D68" s="350" t="s">
        <v>3024</v>
      </c>
      <c r="E68" s="351" t="s">
        <v>3028</v>
      </c>
    </row>
    <row r="69" spans="1:5" x14ac:dyDescent="0.35">
      <c r="A69" s="704"/>
      <c r="B69" s="706" t="s">
        <v>3063</v>
      </c>
      <c r="C69" s="707"/>
      <c r="D69" s="710" t="s">
        <v>3098</v>
      </c>
      <c r="E69" s="722" t="s">
        <v>3029</v>
      </c>
    </row>
    <row r="70" spans="1:5" ht="14.5" customHeight="1" x14ac:dyDescent="0.35">
      <c r="A70" s="705"/>
      <c r="B70" s="708"/>
      <c r="C70" s="709"/>
      <c r="D70" s="711"/>
      <c r="E70" s="723"/>
    </row>
    <row r="71" spans="1:5" x14ac:dyDescent="0.35">
      <c r="A71" s="705"/>
      <c r="B71" s="714" t="s">
        <v>3030</v>
      </c>
      <c r="C71" s="607"/>
      <c r="D71" s="352" t="s">
        <v>3031</v>
      </c>
      <c r="E71" s="723"/>
    </row>
    <row r="72" spans="1:5" x14ac:dyDescent="0.35">
      <c r="A72" s="705"/>
      <c r="B72" s="714" t="s">
        <v>3032</v>
      </c>
      <c r="C72" s="607"/>
      <c r="D72" s="352" t="s">
        <v>3033</v>
      </c>
      <c r="E72" s="723"/>
    </row>
    <row r="73" spans="1:5" ht="14.5" customHeight="1" thickBot="1" x14ac:dyDescent="0.4">
      <c r="A73" s="705"/>
      <c r="B73" s="28" t="s">
        <v>3034</v>
      </c>
      <c r="C73" s="362"/>
      <c r="D73" s="363" t="s">
        <v>3035</v>
      </c>
      <c r="E73" s="723"/>
    </row>
    <row r="74" spans="1:5" x14ac:dyDescent="0.35">
      <c r="A74" s="681" t="s">
        <v>3083</v>
      </c>
      <c r="B74" s="681"/>
      <c r="C74" s="681"/>
      <c r="D74" s="681"/>
      <c r="E74" s="369"/>
    </row>
    <row r="75" spans="1:5" x14ac:dyDescent="0.35">
      <c r="A75" s="683" t="s">
        <v>21</v>
      </c>
      <c r="B75" s="683"/>
      <c r="C75" s="684"/>
      <c r="D75" s="364" t="s">
        <v>3099</v>
      </c>
      <c r="E75" s="367" t="s">
        <v>3036</v>
      </c>
    </row>
    <row r="76" spans="1:5" x14ac:dyDescent="0.35">
      <c r="A76" s="685" t="s">
        <v>3037</v>
      </c>
      <c r="B76" s="686"/>
      <c r="C76" s="409" t="s">
        <v>18</v>
      </c>
      <c r="D76" s="352" t="s">
        <v>3075</v>
      </c>
      <c r="E76" s="689" t="s">
        <v>3039</v>
      </c>
    </row>
    <row r="77" spans="1:5" x14ac:dyDescent="0.35">
      <c r="A77" s="687"/>
      <c r="B77" s="688"/>
      <c r="C77" s="281" t="s">
        <v>17</v>
      </c>
      <c r="D77" s="354" t="s">
        <v>3100</v>
      </c>
      <c r="E77" s="690"/>
    </row>
    <row r="78" spans="1:5" ht="25" customHeight="1" x14ac:dyDescent="0.35">
      <c r="A78" s="355"/>
      <c r="B78" s="691" t="s">
        <v>3040</v>
      </c>
      <c r="C78" s="691"/>
      <c r="D78" s="691"/>
      <c r="E78" s="689" t="s">
        <v>3041</v>
      </c>
    </row>
    <row r="79" spans="1:5" ht="97.5" customHeight="1" x14ac:dyDescent="0.35">
      <c r="A79" s="644" t="s">
        <v>3101</v>
      </c>
      <c r="B79" s="691"/>
      <c r="C79" s="691"/>
      <c r="D79" s="691"/>
      <c r="E79" s="689"/>
    </row>
    <row r="80" spans="1:5" ht="14.5" customHeight="1" x14ac:dyDescent="0.35">
      <c r="A80" s="300" t="s">
        <v>3042</v>
      </c>
      <c r="B80" s="691" t="s">
        <v>3060</v>
      </c>
      <c r="C80" s="691"/>
      <c r="D80" s="691"/>
      <c r="E80" s="689"/>
    </row>
    <row r="81" spans="1:5" ht="14.5" customHeight="1" x14ac:dyDescent="0.35">
      <c r="A81" s="483"/>
      <c r="B81" s="691" t="s">
        <v>3045</v>
      </c>
      <c r="C81" s="691"/>
      <c r="D81" s="356" t="s">
        <v>3023</v>
      </c>
      <c r="E81" s="715" t="s">
        <v>3044</v>
      </c>
    </row>
    <row r="82" spans="1:5" x14ac:dyDescent="0.35">
      <c r="A82" s="685" t="s">
        <v>3046</v>
      </c>
      <c r="B82" s="718"/>
      <c r="C82" s="409" t="s">
        <v>19</v>
      </c>
      <c r="D82" s="416" t="s">
        <v>2824</v>
      </c>
      <c r="E82" s="716"/>
    </row>
    <row r="83" spans="1:5" x14ac:dyDescent="0.35">
      <c r="A83" s="687"/>
      <c r="B83" s="719"/>
      <c r="C83" s="281" t="s">
        <v>18</v>
      </c>
      <c r="D83" s="416" t="s">
        <v>2825</v>
      </c>
      <c r="E83" s="717"/>
    </row>
    <row r="84" spans="1:5" x14ac:dyDescent="0.35">
      <c r="A84" s="484"/>
      <c r="B84" s="691" t="s">
        <v>3047</v>
      </c>
      <c r="C84" s="691"/>
      <c r="D84" s="356" t="s">
        <v>3023</v>
      </c>
      <c r="E84" s="720" t="s">
        <v>3048</v>
      </c>
    </row>
    <row r="85" spans="1:5" ht="14.5" customHeight="1" x14ac:dyDescent="0.35">
      <c r="A85" s="721" t="s">
        <v>3049</v>
      </c>
      <c r="B85" s="721"/>
      <c r="C85" s="409" t="s">
        <v>2876</v>
      </c>
      <c r="D85" s="356" t="s">
        <v>3051</v>
      </c>
      <c r="E85" s="720"/>
    </row>
    <row r="86" spans="1:5" x14ac:dyDescent="0.35">
      <c r="A86" s="721"/>
      <c r="B86" s="721"/>
      <c r="C86" s="409" t="s">
        <v>19</v>
      </c>
      <c r="D86" s="356" t="s">
        <v>2824</v>
      </c>
      <c r="E86" s="720"/>
    </row>
    <row r="87" spans="1:5" x14ac:dyDescent="0.35">
      <c r="A87" s="721"/>
      <c r="B87" s="721"/>
      <c r="C87" s="409" t="s">
        <v>2739</v>
      </c>
      <c r="D87" s="393" t="s">
        <v>2825</v>
      </c>
      <c r="E87" s="720"/>
    </row>
    <row r="88" spans="1:5" ht="56.5" customHeight="1" x14ac:dyDescent="0.35">
      <c r="A88" s="721" t="s">
        <v>3049</v>
      </c>
      <c r="B88" s="721"/>
      <c r="C88" s="409" t="s">
        <v>2876</v>
      </c>
      <c r="D88" s="356" t="s">
        <v>3102</v>
      </c>
      <c r="E88" s="720"/>
    </row>
    <row r="89" spans="1:5" x14ac:dyDescent="0.35">
      <c r="A89" s="721"/>
      <c r="B89" s="721"/>
      <c r="C89" s="409" t="s">
        <v>19</v>
      </c>
      <c r="D89" s="356" t="s">
        <v>2824</v>
      </c>
      <c r="E89" s="720"/>
    </row>
    <row r="90" spans="1:5" x14ac:dyDescent="0.35">
      <c r="A90" s="721"/>
      <c r="B90" s="721"/>
      <c r="C90" s="409" t="s">
        <v>2739</v>
      </c>
      <c r="D90" s="393" t="s">
        <v>2825</v>
      </c>
      <c r="E90" s="720"/>
    </row>
    <row r="91" spans="1:5" ht="14.5" customHeight="1" x14ac:dyDescent="0.35">
      <c r="A91" s="721" t="s">
        <v>3049</v>
      </c>
      <c r="B91" s="721"/>
      <c r="C91" s="409" t="s">
        <v>2876</v>
      </c>
      <c r="D91" s="356" t="s">
        <v>3103</v>
      </c>
      <c r="E91" s="720"/>
    </row>
    <row r="92" spans="1:5" x14ac:dyDescent="0.35">
      <c r="A92" s="721"/>
      <c r="B92" s="721"/>
      <c r="C92" s="409" t="s">
        <v>19</v>
      </c>
      <c r="D92" s="356" t="s">
        <v>2824</v>
      </c>
      <c r="E92" s="720"/>
    </row>
    <row r="93" spans="1:5" x14ac:dyDescent="0.35">
      <c r="A93" s="721"/>
      <c r="B93" s="721"/>
      <c r="C93" s="409" t="s">
        <v>2739</v>
      </c>
      <c r="D93" s="393" t="s">
        <v>2825</v>
      </c>
      <c r="E93" s="720"/>
    </row>
    <row r="94" spans="1:5" ht="14.5" customHeight="1" x14ac:dyDescent="0.35">
      <c r="A94" s="721" t="s">
        <v>3049</v>
      </c>
      <c r="B94" s="721"/>
      <c r="C94" s="409" t="s">
        <v>2876</v>
      </c>
      <c r="D94" s="356" t="s">
        <v>3126</v>
      </c>
      <c r="E94" s="720"/>
    </row>
    <row r="95" spans="1:5" x14ac:dyDescent="0.35">
      <c r="A95" s="721"/>
      <c r="B95" s="721"/>
      <c r="C95" s="409" t="s">
        <v>19</v>
      </c>
      <c r="D95" s="356"/>
      <c r="E95" s="720"/>
    </row>
    <row r="96" spans="1:5" x14ac:dyDescent="0.35">
      <c r="A96" s="721"/>
      <c r="B96" s="721"/>
      <c r="C96" s="409" t="s">
        <v>2739</v>
      </c>
      <c r="D96" s="393" t="s">
        <v>3127</v>
      </c>
      <c r="E96" s="720"/>
    </row>
    <row r="97" spans="1:5" ht="14.5" customHeight="1" x14ac:dyDescent="0.35">
      <c r="A97" s="721" t="s">
        <v>3049</v>
      </c>
      <c r="B97" s="721"/>
      <c r="C97" s="409" t="s">
        <v>2876</v>
      </c>
      <c r="D97" s="356" t="s">
        <v>3052</v>
      </c>
      <c r="E97" s="720"/>
    </row>
    <row r="98" spans="1:5" x14ac:dyDescent="0.35">
      <c r="A98" s="721"/>
      <c r="B98" s="721"/>
      <c r="C98" s="409" t="s">
        <v>19</v>
      </c>
      <c r="D98" s="356" t="s">
        <v>2824</v>
      </c>
      <c r="E98" s="720"/>
    </row>
    <row r="99" spans="1:5" ht="15" thickBot="1" x14ac:dyDescent="0.4">
      <c r="A99" s="721"/>
      <c r="B99" s="721"/>
      <c r="C99" s="409" t="s">
        <v>2739</v>
      </c>
      <c r="D99" s="393" t="s">
        <v>2825</v>
      </c>
      <c r="E99" s="720"/>
    </row>
    <row r="100" spans="1:5" ht="14.5" customHeight="1" x14ac:dyDescent="0.35">
      <c r="A100" s="681" t="s">
        <v>3083</v>
      </c>
      <c r="B100" s="681"/>
      <c r="C100" s="681"/>
      <c r="D100" s="681"/>
      <c r="E100" s="369"/>
    </row>
    <row r="101" spans="1:5" x14ac:dyDescent="0.35">
      <c r="A101" s="683" t="s">
        <v>21</v>
      </c>
      <c r="B101" s="683"/>
      <c r="C101" s="684"/>
      <c r="D101" s="364" t="s">
        <v>3054</v>
      </c>
      <c r="E101" s="367" t="s">
        <v>3036</v>
      </c>
    </row>
    <row r="102" spans="1:5" x14ac:dyDescent="0.35">
      <c r="A102" s="685" t="s">
        <v>3037</v>
      </c>
      <c r="B102" s="686"/>
      <c r="C102" s="409" t="s">
        <v>18</v>
      </c>
      <c r="D102" s="352" t="s">
        <v>3053</v>
      </c>
      <c r="E102" s="689" t="s">
        <v>3039</v>
      </c>
    </row>
    <row r="103" spans="1:5" x14ac:dyDescent="0.35">
      <c r="A103" s="687"/>
      <c r="B103" s="688"/>
      <c r="C103" s="281" t="s">
        <v>17</v>
      </c>
      <c r="D103" s="354" t="s">
        <v>3100</v>
      </c>
      <c r="E103" s="690"/>
    </row>
    <row r="104" spans="1:5" x14ac:dyDescent="0.35">
      <c r="A104" s="355"/>
      <c r="B104" s="691" t="s">
        <v>3040</v>
      </c>
      <c r="C104" s="691"/>
      <c r="D104" s="691"/>
      <c r="E104" s="689" t="s">
        <v>3041</v>
      </c>
    </row>
    <row r="105" spans="1:5" ht="79.5" customHeight="1" x14ac:dyDescent="0.35">
      <c r="A105" s="644" t="s">
        <v>3055</v>
      </c>
      <c r="B105" s="691"/>
      <c r="C105" s="691"/>
      <c r="D105" s="691"/>
      <c r="E105" s="689"/>
    </row>
    <row r="106" spans="1:5" ht="14.5" customHeight="1" x14ac:dyDescent="0.35">
      <c r="A106" s="300" t="s">
        <v>3042</v>
      </c>
      <c r="B106" s="691" t="s">
        <v>3060</v>
      </c>
      <c r="C106" s="691"/>
      <c r="D106" s="691"/>
      <c r="E106" s="689"/>
    </row>
    <row r="107" spans="1:5" x14ac:dyDescent="0.35">
      <c r="A107" s="483"/>
      <c r="B107" s="691" t="s">
        <v>3045</v>
      </c>
      <c r="C107" s="691"/>
      <c r="D107" s="356" t="s">
        <v>3023</v>
      </c>
      <c r="E107" s="715" t="s">
        <v>3044</v>
      </c>
    </row>
    <row r="108" spans="1:5" x14ac:dyDescent="0.35">
      <c r="A108" s="685" t="s">
        <v>3046</v>
      </c>
      <c r="B108" s="718"/>
      <c r="C108" s="409" t="s">
        <v>19</v>
      </c>
      <c r="D108" s="416" t="s">
        <v>2824</v>
      </c>
      <c r="E108" s="716"/>
    </row>
    <row r="109" spans="1:5" x14ac:dyDescent="0.35">
      <c r="A109" s="687"/>
      <c r="B109" s="719"/>
      <c r="C109" s="281" t="s">
        <v>18</v>
      </c>
      <c r="D109" s="416" t="s">
        <v>3056</v>
      </c>
      <c r="E109" s="717"/>
    </row>
    <row r="110" spans="1:5" x14ac:dyDescent="0.35">
      <c r="A110" s="484"/>
      <c r="B110" s="691" t="s">
        <v>3047</v>
      </c>
      <c r="C110" s="691"/>
      <c r="D110" s="356" t="s">
        <v>3023</v>
      </c>
      <c r="E110" s="720" t="s">
        <v>3048</v>
      </c>
    </row>
    <row r="111" spans="1:5" ht="14.5" customHeight="1" x14ac:dyDescent="0.35">
      <c r="A111" s="721" t="s">
        <v>3049</v>
      </c>
      <c r="B111" s="721"/>
      <c r="C111" s="409" t="s">
        <v>2876</v>
      </c>
      <c r="D111" s="356" t="s">
        <v>2868</v>
      </c>
      <c r="E111" s="720"/>
    </row>
    <row r="112" spans="1:5" x14ac:dyDescent="0.35">
      <c r="A112" s="721"/>
      <c r="B112" s="721"/>
      <c r="C112" s="409" t="s">
        <v>19</v>
      </c>
      <c r="D112" s="356" t="s">
        <v>2820</v>
      </c>
      <c r="E112" s="720"/>
    </row>
    <row r="113" spans="1:5" x14ac:dyDescent="0.35">
      <c r="A113" s="721"/>
      <c r="B113" s="721"/>
      <c r="C113" s="409" t="s">
        <v>2739</v>
      </c>
      <c r="D113" s="393" t="s">
        <v>2821</v>
      </c>
      <c r="E113" s="720"/>
    </row>
    <row r="114" spans="1:5" ht="74.5" customHeight="1" x14ac:dyDescent="0.35">
      <c r="A114" s="721" t="s">
        <v>3049</v>
      </c>
      <c r="B114" s="721"/>
      <c r="C114" s="409" t="s">
        <v>2876</v>
      </c>
      <c r="D114" s="356" t="s">
        <v>3057</v>
      </c>
      <c r="E114" s="720"/>
    </row>
    <row r="115" spans="1:5" x14ac:dyDescent="0.35">
      <c r="A115" s="721"/>
      <c r="B115" s="721"/>
      <c r="C115" s="409" t="s">
        <v>19</v>
      </c>
      <c r="D115" s="356" t="s">
        <v>3059</v>
      </c>
      <c r="E115" s="720"/>
    </row>
    <row r="116" spans="1:5" x14ac:dyDescent="0.35">
      <c r="A116" s="721"/>
      <c r="B116" s="721"/>
      <c r="C116" s="409" t="s">
        <v>2739</v>
      </c>
      <c r="D116" s="393" t="s">
        <v>3139</v>
      </c>
      <c r="E116" s="720"/>
    </row>
    <row r="117" spans="1:5" ht="14.5" customHeight="1" x14ac:dyDescent="0.35">
      <c r="A117" s="721" t="s">
        <v>3049</v>
      </c>
      <c r="B117" s="721"/>
      <c r="C117" s="409" t="s">
        <v>2876</v>
      </c>
      <c r="D117" s="356" t="s">
        <v>3140</v>
      </c>
      <c r="E117" s="720"/>
    </row>
    <row r="118" spans="1:5" x14ac:dyDescent="0.35">
      <c r="A118" s="721"/>
      <c r="B118" s="721"/>
      <c r="C118" s="409" t="s">
        <v>19</v>
      </c>
      <c r="D118" s="356" t="s">
        <v>2877</v>
      </c>
      <c r="E118" s="720"/>
    </row>
    <row r="119" spans="1:5" x14ac:dyDescent="0.35">
      <c r="A119" s="721"/>
      <c r="B119" s="721"/>
      <c r="C119" s="409" t="s">
        <v>2739</v>
      </c>
      <c r="D119" s="393" t="s">
        <v>3104</v>
      </c>
      <c r="E119" s="720"/>
    </row>
    <row r="120" spans="1:5" ht="14.5" customHeight="1" x14ac:dyDescent="0.35">
      <c r="A120" s="721" t="s">
        <v>3049</v>
      </c>
      <c r="B120" s="721"/>
      <c r="C120" s="409" t="s">
        <v>2876</v>
      </c>
      <c r="D120" s="356" t="s">
        <v>3052</v>
      </c>
      <c r="E120" s="720"/>
    </row>
    <row r="121" spans="1:5" x14ac:dyDescent="0.35">
      <c r="A121" s="721"/>
      <c r="B121" s="721"/>
      <c r="C121" s="409" t="s">
        <v>19</v>
      </c>
      <c r="D121" s="356" t="s">
        <v>2824</v>
      </c>
      <c r="E121" s="720"/>
    </row>
    <row r="122" spans="1:5" ht="15" thickBot="1" x14ac:dyDescent="0.4">
      <c r="A122" s="721"/>
      <c r="B122" s="721"/>
      <c r="C122" s="409" t="s">
        <v>2739</v>
      </c>
      <c r="D122" s="393" t="s">
        <v>3056</v>
      </c>
      <c r="E122" s="720"/>
    </row>
    <row r="123" spans="1:5" ht="14.5" customHeight="1" x14ac:dyDescent="0.35">
      <c r="A123" s="681" t="s">
        <v>3083</v>
      </c>
      <c r="B123" s="681"/>
      <c r="C123" s="681"/>
      <c r="D123" s="681"/>
      <c r="E123" s="366"/>
    </row>
    <row r="124" spans="1:5" x14ac:dyDescent="0.35">
      <c r="A124" s="683" t="s">
        <v>21</v>
      </c>
      <c r="B124" s="683"/>
      <c r="C124" s="684"/>
      <c r="D124" s="364" t="s">
        <v>3105</v>
      </c>
      <c r="E124" s="367" t="s">
        <v>3036</v>
      </c>
    </row>
    <row r="125" spans="1:5" x14ac:dyDescent="0.35">
      <c r="A125" s="685" t="s">
        <v>3037</v>
      </c>
      <c r="B125" s="686"/>
      <c r="C125" s="409" t="s">
        <v>18</v>
      </c>
      <c r="D125" s="352" t="s">
        <v>3053</v>
      </c>
      <c r="E125" s="689" t="s">
        <v>3039</v>
      </c>
    </row>
    <row r="126" spans="1:5" x14ac:dyDescent="0.35">
      <c r="A126" s="687"/>
      <c r="B126" s="688"/>
      <c r="C126" s="281" t="s">
        <v>17</v>
      </c>
      <c r="D126" s="354" t="s">
        <v>3100</v>
      </c>
      <c r="E126" s="690"/>
    </row>
    <row r="127" spans="1:5" x14ac:dyDescent="0.35">
      <c r="A127" s="355"/>
      <c r="B127" s="691" t="s">
        <v>3040</v>
      </c>
      <c r="C127" s="691"/>
      <c r="D127" s="691"/>
      <c r="E127" s="689" t="s">
        <v>3041</v>
      </c>
    </row>
    <row r="128" spans="1:5" ht="93.75" customHeight="1" x14ac:dyDescent="0.35">
      <c r="A128" s="644" t="s">
        <v>3106</v>
      </c>
      <c r="B128" s="691"/>
      <c r="C128" s="691"/>
      <c r="D128" s="691"/>
      <c r="E128" s="689"/>
    </row>
    <row r="129" spans="1:5" ht="14.5" customHeight="1" x14ac:dyDescent="0.35">
      <c r="A129" s="300" t="s">
        <v>3042</v>
      </c>
      <c r="B129" s="691" t="s">
        <v>3060</v>
      </c>
      <c r="C129" s="691"/>
      <c r="D129" s="691"/>
      <c r="E129" s="689"/>
    </row>
    <row r="130" spans="1:5" x14ac:dyDescent="0.35">
      <c r="A130" s="483"/>
      <c r="B130" s="691" t="s">
        <v>3045</v>
      </c>
      <c r="C130" s="691"/>
      <c r="D130" s="356" t="s">
        <v>3023</v>
      </c>
      <c r="E130" s="715" t="s">
        <v>3044</v>
      </c>
    </row>
    <row r="131" spans="1:5" x14ac:dyDescent="0.35">
      <c r="A131" s="685" t="s">
        <v>3046</v>
      </c>
      <c r="B131" s="718"/>
      <c r="C131" s="409" t="s">
        <v>19</v>
      </c>
      <c r="D131" s="416" t="s">
        <v>2824</v>
      </c>
      <c r="E131" s="716"/>
    </row>
    <row r="132" spans="1:5" x14ac:dyDescent="0.35">
      <c r="A132" s="687"/>
      <c r="B132" s="719"/>
      <c r="C132" s="281" t="s">
        <v>18</v>
      </c>
      <c r="D132" s="416" t="s">
        <v>3107</v>
      </c>
      <c r="E132" s="717"/>
    </row>
    <row r="133" spans="1:5" x14ac:dyDescent="0.35">
      <c r="A133" s="484"/>
      <c r="B133" s="691" t="s">
        <v>3047</v>
      </c>
      <c r="C133" s="691"/>
      <c r="D133" s="356" t="s">
        <v>3023</v>
      </c>
      <c r="E133" s="720" t="s">
        <v>3048</v>
      </c>
    </row>
    <row r="134" spans="1:5" ht="14.5" customHeight="1" x14ac:dyDescent="0.35">
      <c r="A134" s="721" t="s">
        <v>3049</v>
      </c>
      <c r="B134" s="721"/>
      <c r="C134" s="409" t="s">
        <v>2876</v>
      </c>
      <c r="D134" s="488" t="s">
        <v>2868</v>
      </c>
      <c r="E134" s="720"/>
    </row>
    <row r="135" spans="1:5" x14ac:dyDescent="0.35">
      <c r="A135" s="721"/>
      <c r="B135" s="721"/>
      <c r="C135" s="409" t="s">
        <v>19</v>
      </c>
      <c r="D135" s="356" t="s">
        <v>2820</v>
      </c>
      <c r="E135" s="720"/>
    </row>
    <row r="136" spans="1:5" x14ac:dyDescent="0.35">
      <c r="A136" s="721"/>
      <c r="B136" s="721"/>
      <c r="C136" s="409" t="s">
        <v>2739</v>
      </c>
      <c r="D136" s="393" t="s">
        <v>3108</v>
      </c>
      <c r="E136" s="720"/>
    </row>
    <row r="137" spans="1:5" ht="60.65" customHeight="1" x14ac:dyDescent="0.35">
      <c r="A137" s="721" t="s">
        <v>3049</v>
      </c>
      <c r="B137" s="721"/>
      <c r="C137" s="409" t="s">
        <v>2876</v>
      </c>
      <c r="D137" s="488" t="s">
        <v>3124</v>
      </c>
      <c r="E137" s="720"/>
    </row>
    <row r="138" spans="1:5" x14ac:dyDescent="0.35">
      <c r="A138" s="721"/>
      <c r="B138" s="721"/>
      <c r="C138" s="409" t="s">
        <v>19</v>
      </c>
      <c r="D138" s="356" t="s">
        <v>3123</v>
      </c>
      <c r="E138" s="720"/>
    </row>
    <row r="139" spans="1:5" x14ac:dyDescent="0.35">
      <c r="A139" s="721"/>
      <c r="B139" s="721"/>
      <c r="C139" s="409" t="s">
        <v>2739</v>
      </c>
      <c r="D139" s="393" t="s">
        <v>3125</v>
      </c>
      <c r="E139" s="720"/>
    </row>
    <row r="140" spans="1:5" ht="14.5" customHeight="1" x14ac:dyDescent="0.35">
      <c r="A140" s="721" t="s">
        <v>3049</v>
      </c>
      <c r="B140" s="721"/>
      <c r="C140" s="409" t="s">
        <v>2876</v>
      </c>
      <c r="D140" s="356" t="s">
        <v>3140</v>
      </c>
      <c r="E140" s="720"/>
    </row>
    <row r="141" spans="1:5" x14ac:dyDescent="0.35">
      <c r="A141" s="721"/>
      <c r="B141" s="721"/>
      <c r="C141" s="409" t="s">
        <v>19</v>
      </c>
      <c r="D141" s="356" t="s">
        <v>2824</v>
      </c>
      <c r="E141" s="720"/>
    </row>
    <row r="142" spans="1:5" x14ac:dyDescent="0.35">
      <c r="A142" s="721"/>
      <c r="B142" s="721"/>
      <c r="C142" s="409" t="s">
        <v>2739</v>
      </c>
      <c r="D142" s="393" t="s">
        <v>3109</v>
      </c>
      <c r="E142" s="720"/>
    </row>
    <row r="143" spans="1:5" ht="14.5" customHeight="1" thickBot="1" x14ac:dyDescent="0.4">
      <c r="A143" s="361"/>
      <c r="B143" s="361"/>
      <c r="C143" s="361"/>
      <c r="D143" s="361"/>
      <c r="E143" s="366"/>
    </row>
    <row r="144" spans="1:5" x14ac:dyDescent="0.35">
      <c r="A144" s="701" t="s">
        <v>3019</v>
      </c>
      <c r="B144" s="702"/>
      <c r="C144" s="703"/>
      <c r="D144" s="350" t="s">
        <v>3058</v>
      </c>
      <c r="E144" s="486" t="s">
        <v>3028</v>
      </c>
    </row>
    <row r="145" spans="1:5" x14ac:dyDescent="0.35">
      <c r="A145" s="704"/>
      <c r="B145" s="706" t="s">
        <v>3063</v>
      </c>
      <c r="C145" s="707"/>
      <c r="D145" s="710" t="s">
        <v>3110</v>
      </c>
      <c r="E145" s="712" t="s">
        <v>3029</v>
      </c>
    </row>
    <row r="146" spans="1:5" x14ac:dyDescent="0.35">
      <c r="A146" s="705"/>
      <c r="B146" s="708"/>
      <c r="C146" s="709"/>
      <c r="D146" s="711"/>
      <c r="E146" s="713"/>
    </row>
    <row r="147" spans="1:5" x14ac:dyDescent="0.35">
      <c r="A147" s="705"/>
      <c r="B147" s="714" t="s">
        <v>3030</v>
      </c>
      <c r="C147" s="607"/>
      <c r="D147" s="352" t="s">
        <v>3031</v>
      </c>
      <c r="E147" s="713"/>
    </row>
    <row r="148" spans="1:5" x14ac:dyDescent="0.35">
      <c r="A148" s="705"/>
      <c r="B148" s="714" t="s">
        <v>3032</v>
      </c>
      <c r="C148" s="607"/>
      <c r="D148" s="352" t="s">
        <v>3033</v>
      </c>
      <c r="E148" s="713"/>
    </row>
    <row r="149" spans="1:5" ht="14.5" customHeight="1" thickBot="1" x14ac:dyDescent="0.4">
      <c r="A149" s="705"/>
      <c r="B149" s="489" t="s">
        <v>3034</v>
      </c>
      <c r="C149" s="485"/>
      <c r="D149" s="353" t="s">
        <v>3035</v>
      </c>
      <c r="E149" s="713"/>
    </row>
    <row r="150" spans="1:5" x14ac:dyDescent="0.35">
      <c r="A150" s="681" t="s">
        <v>3083</v>
      </c>
      <c r="B150" s="681"/>
      <c r="C150" s="681"/>
      <c r="D150" s="681"/>
      <c r="E150" s="366"/>
    </row>
    <row r="151" spans="1:5" x14ac:dyDescent="0.35">
      <c r="A151" s="683" t="s">
        <v>21</v>
      </c>
      <c r="B151" s="683"/>
      <c r="C151" s="684"/>
      <c r="D151" s="422" t="s">
        <v>3054</v>
      </c>
      <c r="E151" s="486" t="s">
        <v>3036</v>
      </c>
    </row>
    <row r="152" spans="1:5" x14ac:dyDescent="0.35">
      <c r="A152" s="685" t="s">
        <v>3037</v>
      </c>
      <c r="B152" s="686"/>
      <c r="C152" s="409" t="s">
        <v>18</v>
      </c>
      <c r="D152" s="352" t="s">
        <v>3075</v>
      </c>
      <c r="E152" s="689" t="s">
        <v>3039</v>
      </c>
    </row>
    <row r="153" spans="1:5" x14ac:dyDescent="0.35">
      <c r="A153" s="687"/>
      <c r="B153" s="688"/>
      <c r="C153" s="281" t="s">
        <v>17</v>
      </c>
      <c r="D153" s="354" t="s">
        <v>3067</v>
      </c>
      <c r="E153" s="690"/>
    </row>
    <row r="154" spans="1:5" ht="36" customHeight="1" x14ac:dyDescent="0.35">
      <c r="A154" s="355"/>
      <c r="B154" s="691" t="s">
        <v>3040</v>
      </c>
      <c r="C154" s="691"/>
      <c r="D154" s="691"/>
      <c r="E154" s="692" t="s">
        <v>3041</v>
      </c>
    </row>
    <row r="155" spans="1:5" ht="15" thickBot="1" x14ac:dyDescent="0.4">
      <c r="A155" s="551" t="s">
        <v>3111</v>
      </c>
      <c r="B155" s="700"/>
      <c r="C155" s="700"/>
      <c r="D155" s="700"/>
      <c r="E155" s="696"/>
    </row>
    <row r="156" spans="1:5" x14ac:dyDescent="0.35">
      <c r="A156" s="681" t="s">
        <v>3083</v>
      </c>
      <c r="B156" s="681"/>
      <c r="C156" s="681"/>
      <c r="D156" s="681"/>
      <c r="E156" s="366"/>
    </row>
    <row r="157" spans="1:5" x14ac:dyDescent="0.35">
      <c r="A157" s="683" t="s">
        <v>21</v>
      </c>
      <c r="B157" s="683"/>
      <c r="C157" s="684"/>
      <c r="D157" s="358" t="s">
        <v>3084</v>
      </c>
      <c r="E157" s="367" t="s">
        <v>3036</v>
      </c>
    </row>
    <row r="158" spans="1:5" x14ac:dyDescent="0.35">
      <c r="A158" s="685" t="s">
        <v>3037</v>
      </c>
      <c r="B158" s="686"/>
      <c r="C158" s="409" t="s">
        <v>18</v>
      </c>
      <c r="D158" s="352" t="s">
        <v>3053</v>
      </c>
      <c r="E158" s="689" t="s">
        <v>3039</v>
      </c>
    </row>
    <row r="159" spans="1:5" x14ac:dyDescent="0.35">
      <c r="A159" s="687"/>
      <c r="B159" s="688"/>
      <c r="C159" s="281" t="s">
        <v>17</v>
      </c>
      <c r="D159" s="354" t="s">
        <v>3164</v>
      </c>
      <c r="E159" s="690"/>
    </row>
    <row r="160" spans="1:5" x14ac:dyDescent="0.35">
      <c r="A160" s="355"/>
      <c r="B160" s="691" t="s">
        <v>3040</v>
      </c>
      <c r="C160" s="691"/>
      <c r="D160" s="691"/>
      <c r="E160" s="692" t="s">
        <v>3041</v>
      </c>
    </row>
    <row r="161" spans="1:5" ht="15" thickBot="1" x14ac:dyDescent="0.4">
      <c r="A161" s="697" t="s">
        <v>3112</v>
      </c>
      <c r="B161" s="698"/>
      <c r="C161" s="698"/>
      <c r="D161" s="699"/>
      <c r="E161" s="696"/>
    </row>
    <row r="162" spans="1:5" ht="14.5" customHeight="1" x14ac:dyDescent="0.35">
      <c r="A162" s="680" t="s">
        <v>3083</v>
      </c>
      <c r="B162" s="681"/>
      <c r="C162" s="681"/>
      <c r="D162" s="681"/>
      <c r="E162" s="423"/>
    </row>
    <row r="163" spans="1:5" x14ac:dyDescent="0.35">
      <c r="A163" s="682" t="s">
        <v>21</v>
      </c>
      <c r="B163" s="683"/>
      <c r="C163" s="684"/>
      <c r="D163" s="364" t="s">
        <v>3105</v>
      </c>
      <c r="E163" s="367" t="s">
        <v>3036</v>
      </c>
    </row>
    <row r="164" spans="1:5" x14ac:dyDescent="0.35">
      <c r="A164" s="685" t="s">
        <v>3037</v>
      </c>
      <c r="B164" s="686"/>
      <c r="C164" s="409" t="s">
        <v>18</v>
      </c>
      <c r="D164" s="352" t="s">
        <v>3053</v>
      </c>
      <c r="E164" s="689" t="s">
        <v>3039</v>
      </c>
    </row>
    <row r="165" spans="1:5" x14ac:dyDescent="0.35">
      <c r="A165" s="687"/>
      <c r="B165" s="688"/>
      <c r="C165" s="281" t="s">
        <v>17</v>
      </c>
      <c r="D165" s="354" t="s">
        <v>3100</v>
      </c>
      <c r="E165" s="690"/>
    </row>
    <row r="166" spans="1:5" x14ac:dyDescent="0.35">
      <c r="A166" s="355"/>
      <c r="B166" s="691" t="s">
        <v>3040</v>
      </c>
      <c r="C166" s="691"/>
      <c r="D166" s="691"/>
      <c r="E166" s="692" t="s">
        <v>3041</v>
      </c>
    </row>
    <row r="167" spans="1:5" ht="15" thickBot="1" x14ac:dyDescent="0.4">
      <c r="A167" s="694" t="s">
        <v>3111</v>
      </c>
      <c r="B167" s="695"/>
      <c r="C167" s="695"/>
      <c r="D167" s="695"/>
      <c r="E167" s="693"/>
    </row>
    <row r="168" spans="1:5" ht="14.5" customHeight="1" x14ac:dyDescent="0.35"/>
    <row r="176" spans="1:5" ht="15" customHeight="1" x14ac:dyDescent="0.35"/>
  </sheetData>
  <mergeCells count="147">
    <mergeCell ref="A3:E3"/>
    <mergeCell ref="A4:D5"/>
    <mergeCell ref="E4:E5"/>
    <mergeCell ref="A6:C6"/>
    <mergeCell ref="B7:C7"/>
    <mergeCell ref="E7:E11"/>
    <mergeCell ref="B8:C8"/>
    <mergeCell ref="B9:C9"/>
    <mergeCell ref="B10:C10"/>
    <mergeCell ref="B11:C11"/>
    <mergeCell ref="A19:D19"/>
    <mergeCell ref="A20:B20"/>
    <mergeCell ref="A21:B22"/>
    <mergeCell ref="E21:E22"/>
    <mergeCell ref="B23:D23"/>
    <mergeCell ref="E23:E25"/>
    <mergeCell ref="A24:D24"/>
    <mergeCell ref="B25:D25"/>
    <mergeCell ref="A12:D12"/>
    <mergeCell ref="A13:C13"/>
    <mergeCell ref="A14:A18"/>
    <mergeCell ref="B14:C15"/>
    <mergeCell ref="D14:D15"/>
    <mergeCell ref="E14:E18"/>
    <mergeCell ref="B16:C16"/>
    <mergeCell ref="B17:C17"/>
    <mergeCell ref="A33:D33"/>
    <mergeCell ref="A34:C34"/>
    <mergeCell ref="A35:B36"/>
    <mergeCell ref="E35:E36"/>
    <mergeCell ref="B37:D37"/>
    <mergeCell ref="E37:E39"/>
    <mergeCell ref="A38:D38"/>
    <mergeCell ref="B39:D39"/>
    <mergeCell ref="B26:C26"/>
    <mergeCell ref="E26:E28"/>
    <mergeCell ref="A27:B28"/>
    <mergeCell ref="B29:C29"/>
    <mergeCell ref="E29:E32"/>
    <mergeCell ref="A30:B32"/>
    <mergeCell ref="A56:D56"/>
    <mergeCell ref="A57:B57"/>
    <mergeCell ref="A58:B59"/>
    <mergeCell ref="E58:E59"/>
    <mergeCell ref="B60:D60"/>
    <mergeCell ref="E60:E62"/>
    <mergeCell ref="A61:D61"/>
    <mergeCell ref="B62:D62"/>
    <mergeCell ref="B40:C40"/>
    <mergeCell ref="E40:E42"/>
    <mergeCell ref="A41:B42"/>
    <mergeCell ref="B43:C43"/>
    <mergeCell ref="E43:E55"/>
    <mergeCell ref="A44:B46"/>
    <mergeCell ref="A47:B49"/>
    <mergeCell ref="A50:B52"/>
    <mergeCell ref="A53:B55"/>
    <mergeCell ref="B63:C63"/>
    <mergeCell ref="E63:E65"/>
    <mergeCell ref="A64:B65"/>
    <mergeCell ref="B66:C66"/>
    <mergeCell ref="A68:C68"/>
    <mergeCell ref="A69:A73"/>
    <mergeCell ref="B69:C70"/>
    <mergeCell ref="D69:D70"/>
    <mergeCell ref="E69:E73"/>
    <mergeCell ref="B71:C71"/>
    <mergeCell ref="B72:C72"/>
    <mergeCell ref="A74:D74"/>
    <mergeCell ref="A75:C75"/>
    <mergeCell ref="A76:B77"/>
    <mergeCell ref="E76:E77"/>
    <mergeCell ref="B78:D78"/>
    <mergeCell ref="E78:E80"/>
    <mergeCell ref="A79:D79"/>
    <mergeCell ref="B80:D80"/>
    <mergeCell ref="A100:D100"/>
    <mergeCell ref="A101:C101"/>
    <mergeCell ref="A102:B103"/>
    <mergeCell ref="E102:E103"/>
    <mergeCell ref="B104:D104"/>
    <mergeCell ref="E104:E106"/>
    <mergeCell ref="A105:D105"/>
    <mergeCell ref="B106:D106"/>
    <mergeCell ref="B81:C81"/>
    <mergeCell ref="E81:E83"/>
    <mergeCell ref="A82:B83"/>
    <mergeCell ref="B84:C84"/>
    <mergeCell ref="E84:E99"/>
    <mergeCell ref="A85:B87"/>
    <mergeCell ref="A88:B90"/>
    <mergeCell ref="A91:B93"/>
    <mergeCell ref="A94:B96"/>
    <mergeCell ref="A97:B99"/>
    <mergeCell ref="B107:C107"/>
    <mergeCell ref="E107:E109"/>
    <mergeCell ref="A108:B109"/>
    <mergeCell ref="B110:C110"/>
    <mergeCell ref="E110:E122"/>
    <mergeCell ref="A111:B113"/>
    <mergeCell ref="A114:B116"/>
    <mergeCell ref="A117:B119"/>
    <mergeCell ref="A120:B122"/>
    <mergeCell ref="B130:C130"/>
    <mergeCell ref="E130:E132"/>
    <mergeCell ref="A131:B132"/>
    <mergeCell ref="B133:C133"/>
    <mergeCell ref="E133:E142"/>
    <mergeCell ref="A134:B136"/>
    <mergeCell ref="A137:B139"/>
    <mergeCell ref="A140:B142"/>
    <mergeCell ref="A123:D123"/>
    <mergeCell ref="A124:C124"/>
    <mergeCell ref="A125:B126"/>
    <mergeCell ref="E125:E126"/>
    <mergeCell ref="B127:D127"/>
    <mergeCell ref="E127:E129"/>
    <mergeCell ref="A128:D128"/>
    <mergeCell ref="B129:D129"/>
    <mergeCell ref="A150:D150"/>
    <mergeCell ref="A151:C151"/>
    <mergeCell ref="A152:B153"/>
    <mergeCell ref="E152:E153"/>
    <mergeCell ref="B154:D154"/>
    <mergeCell ref="E154:E155"/>
    <mergeCell ref="A155:D155"/>
    <mergeCell ref="A144:C144"/>
    <mergeCell ref="A145:A149"/>
    <mergeCell ref="B145:C146"/>
    <mergeCell ref="D145:D146"/>
    <mergeCell ref="E145:E149"/>
    <mergeCell ref="B147:C147"/>
    <mergeCell ref="B148:C148"/>
    <mergeCell ref="A162:D162"/>
    <mergeCell ref="A163:C163"/>
    <mergeCell ref="A164:B165"/>
    <mergeCell ref="E164:E165"/>
    <mergeCell ref="B166:D166"/>
    <mergeCell ref="E166:E167"/>
    <mergeCell ref="A167:D167"/>
    <mergeCell ref="A156:D156"/>
    <mergeCell ref="A157:C157"/>
    <mergeCell ref="A158:B159"/>
    <mergeCell ref="E158:E159"/>
    <mergeCell ref="B160:D160"/>
    <mergeCell ref="E160:E161"/>
    <mergeCell ref="A161:D16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6" zoomScaleNormal="100" zoomScaleSheetLayoutView="100" workbookViewId="0">
      <selection activeCell="G10" sqref="G10"/>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60"/>
      <c r="B3" s="761"/>
      <c r="C3" s="761"/>
      <c r="D3" s="761"/>
      <c r="E3" s="761"/>
      <c r="F3" s="761"/>
      <c r="G3" s="761"/>
      <c r="H3" s="761"/>
      <c r="I3" s="121"/>
      <c r="J3" s="121"/>
      <c r="K3" s="117"/>
    </row>
    <row r="4" spans="1:11" ht="15" customHeight="1" x14ac:dyDescent="0.35">
      <c r="A4" s="768" t="s">
        <v>62</v>
      </c>
      <c r="B4" s="769"/>
      <c r="C4" s="769"/>
      <c r="D4" s="769"/>
      <c r="E4" s="769"/>
      <c r="F4" s="769"/>
      <c r="G4" s="769"/>
      <c r="H4" s="769"/>
      <c r="I4" s="769"/>
      <c r="J4" s="769"/>
      <c r="K4" s="762" t="s">
        <v>2800</v>
      </c>
    </row>
    <row r="5" spans="1:11" ht="66.75" customHeight="1" thickBot="1" x14ac:dyDescent="0.4">
      <c r="A5" s="770"/>
      <c r="B5" s="771"/>
      <c r="C5" s="771"/>
      <c r="D5" s="771"/>
      <c r="E5" s="771"/>
      <c r="F5" s="771"/>
      <c r="G5" s="771"/>
      <c r="H5" s="771"/>
      <c r="I5" s="771"/>
      <c r="J5" s="771"/>
      <c r="K5" s="763"/>
    </row>
    <row r="6" spans="1:11" ht="15" customHeight="1" thickBot="1" x14ac:dyDescent="0.4">
      <c r="A6" s="628" t="s">
        <v>2767</v>
      </c>
      <c r="B6" s="629"/>
      <c r="C6" s="630"/>
      <c r="D6" s="774" t="str">
        <f>Obsah!C4</f>
        <v>(31/12/2024)</v>
      </c>
      <c r="E6" s="775"/>
      <c r="F6" s="775"/>
      <c r="G6" s="775"/>
      <c r="H6" s="775"/>
      <c r="I6" s="775"/>
      <c r="J6" s="775"/>
      <c r="K6" s="7"/>
    </row>
    <row r="7" spans="1:11" ht="16.5" customHeight="1" thickBot="1" x14ac:dyDescent="0.4">
      <c r="A7" s="764" t="s">
        <v>3061</v>
      </c>
      <c r="B7" s="765"/>
      <c r="C7" s="765"/>
      <c r="D7" s="765"/>
      <c r="E7" s="765"/>
      <c r="F7" s="765"/>
      <c r="G7" s="765"/>
      <c r="H7" s="765"/>
      <c r="I7" s="766"/>
      <c r="J7" s="767"/>
      <c r="K7" s="776" t="s">
        <v>2769</v>
      </c>
    </row>
    <row r="8" spans="1:11" ht="32.25" customHeight="1" thickBot="1" x14ac:dyDescent="0.4">
      <c r="A8" s="764" t="s">
        <v>61</v>
      </c>
      <c r="B8" s="766"/>
      <c r="C8" s="766"/>
      <c r="D8" s="766"/>
      <c r="E8" s="766"/>
      <c r="F8" s="766"/>
      <c r="G8" s="766"/>
      <c r="H8" s="766"/>
      <c r="I8" s="772" t="s">
        <v>60</v>
      </c>
      <c r="J8" s="773"/>
      <c r="K8" s="658"/>
    </row>
    <row r="9" spans="1:11" ht="62.5" x14ac:dyDescent="0.35">
      <c r="A9" s="24" t="s">
        <v>59</v>
      </c>
      <c r="B9" s="21" t="s">
        <v>49</v>
      </c>
      <c r="C9" s="23" t="s">
        <v>47</v>
      </c>
      <c r="D9" s="22" t="s">
        <v>46</v>
      </c>
      <c r="E9" s="22" t="s">
        <v>58</v>
      </c>
      <c r="F9" s="22" t="s">
        <v>57</v>
      </c>
      <c r="G9" s="21" t="s">
        <v>635</v>
      </c>
      <c r="H9" s="20" t="s">
        <v>2809</v>
      </c>
      <c r="I9" s="19" t="s">
        <v>56</v>
      </c>
      <c r="J9" s="18" t="s">
        <v>2809</v>
      </c>
      <c r="K9" s="658"/>
    </row>
    <row r="10" spans="1:11" ht="13.5" customHeight="1" x14ac:dyDescent="0.35">
      <c r="A10" s="123">
        <v>1</v>
      </c>
      <c r="B10" s="373" t="s">
        <v>3062</v>
      </c>
      <c r="C10" s="17"/>
      <c r="D10" s="16"/>
      <c r="E10" s="16"/>
      <c r="F10" s="16"/>
      <c r="G10" s="16"/>
      <c r="H10" s="5"/>
      <c r="I10" s="2"/>
      <c r="J10" s="15"/>
      <c r="K10" s="658"/>
    </row>
    <row r="11" spans="1:11" ht="13.5" customHeight="1" x14ac:dyDescent="0.35">
      <c r="A11" s="124">
        <v>2</v>
      </c>
      <c r="B11" s="125"/>
      <c r="C11" s="10"/>
      <c r="D11" s="9"/>
      <c r="E11" s="9"/>
      <c r="F11" s="9"/>
      <c r="G11" s="9"/>
      <c r="H11" s="4"/>
      <c r="I11" s="125"/>
      <c r="J11" s="8"/>
      <c r="K11" s="658"/>
    </row>
    <row r="12" spans="1:11" ht="13.5" customHeight="1" x14ac:dyDescent="0.35">
      <c r="A12" s="124">
        <v>3</v>
      </c>
      <c r="B12" s="14"/>
      <c r="C12" s="13"/>
      <c r="D12" s="12"/>
      <c r="E12" s="12"/>
      <c r="F12" s="12"/>
      <c r="G12" s="12"/>
      <c r="H12" s="11"/>
      <c r="I12" s="9"/>
      <c r="J12" s="8"/>
      <c r="K12" s="658"/>
    </row>
    <row r="13" spans="1:11" ht="13.5" customHeight="1" thickBot="1" x14ac:dyDescent="0.4">
      <c r="A13" s="122" t="s">
        <v>55</v>
      </c>
      <c r="B13" s="126"/>
      <c r="C13" s="118"/>
      <c r="D13" s="119"/>
      <c r="E13" s="119"/>
      <c r="F13" s="119"/>
      <c r="G13" s="119"/>
      <c r="H13" s="120"/>
      <c r="I13" s="119"/>
      <c r="J13" s="45"/>
      <c r="K13" s="777"/>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H3" zoomScale="90" zoomScaleNormal="90" workbookViewId="0">
      <selection activeCell="G10" sqref="G10"/>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80" t="s">
        <v>645</v>
      </c>
      <c r="B1" s="780"/>
      <c r="C1" s="780"/>
      <c r="D1" s="780"/>
      <c r="E1" s="780"/>
      <c r="F1" s="780"/>
      <c r="G1" s="780"/>
      <c r="H1" s="780"/>
      <c r="I1" s="780"/>
      <c r="J1" s="780"/>
      <c r="K1" s="780"/>
      <c r="L1" s="780"/>
      <c r="M1" s="780"/>
      <c r="N1" s="780"/>
      <c r="O1" s="780"/>
      <c r="P1" s="780"/>
      <c r="Q1" s="780"/>
      <c r="R1" s="780"/>
      <c r="S1" s="780"/>
      <c r="T1" s="780"/>
      <c r="U1" s="780"/>
      <c r="V1" s="214"/>
    </row>
    <row r="2" spans="1:22" s="205" customFormat="1" ht="20.25" customHeight="1" x14ac:dyDescent="0.35">
      <c r="A2" s="781" t="s">
        <v>2882</v>
      </c>
      <c r="B2" s="781"/>
      <c r="C2" s="781"/>
      <c r="D2" s="781"/>
      <c r="E2" s="781"/>
      <c r="F2" s="781"/>
      <c r="G2" s="781"/>
      <c r="H2" s="781"/>
      <c r="I2" s="781"/>
      <c r="J2" s="781"/>
      <c r="K2" s="781"/>
      <c r="L2" s="781"/>
      <c r="M2" s="781"/>
      <c r="N2" s="781"/>
      <c r="O2" s="781"/>
      <c r="P2" s="781"/>
      <c r="Q2" s="781"/>
      <c r="R2" s="781"/>
      <c r="S2" s="781"/>
      <c r="T2" s="781"/>
      <c r="U2" s="781"/>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82" t="s">
        <v>66</v>
      </c>
      <c r="B4" s="783"/>
      <c r="C4" s="783"/>
      <c r="D4" s="783"/>
      <c r="E4" s="783"/>
      <c r="F4" s="783"/>
      <c r="G4" s="783"/>
      <c r="H4" s="783"/>
      <c r="I4" s="783"/>
      <c r="J4" s="783"/>
      <c r="K4" s="783"/>
      <c r="L4" s="783"/>
      <c r="M4" s="783"/>
      <c r="N4" s="783"/>
      <c r="O4" s="783"/>
      <c r="P4" s="783"/>
      <c r="Q4" s="783"/>
      <c r="R4" s="783"/>
      <c r="S4" s="783"/>
      <c r="T4" s="783"/>
      <c r="U4" s="784"/>
      <c r="V4" s="788" t="s">
        <v>2811</v>
      </c>
    </row>
    <row r="5" spans="1:22" ht="21.75" customHeight="1" thickBot="1" x14ac:dyDescent="0.4">
      <c r="A5" s="785"/>
      <c r="B5" s="786"/>
      <c r="C5" s="786"/>
      <c r="D5" s="786"/>
      <c r="E5" s="786"/>
      <c r="F5" s="786"/>
      <c r="G5" s="786"/>
      <c r="H5" s="786"/>
      <c r="I5" s="786"/>
      <c r="J5" s="786"/>
      <c r="K5" s="786"/>
      <c r="L5" s="786"/>
      <c r="M5" s="786"/>
      <c r="N5" s="786"/>
      <c r="O5" s="786"/>
      <c r="P5" s="786"/>
      <c r="Q5" s="786"/>
      <c r="R5" s="786"/>
      <c r="S5" s="786"/>
      <c r="T5" s="786"/>
      <c r="U5" s="787"/>
      <c r="V5" s="789"/>
    </row>
    <row r="6" spans="1:22" ht="80.25" customHeight="1" x14ac:dyDescent="0.35">
      <c r="A6" s="790" t="s">
        <v>59</v>
      </c>
      <c r="B6" s="778" t="s">
        <v>49</v>
      </c>
      <c r="C6" s="792" t="s">
        <v>47</v>
      </c>
      <c r="D6" s="778" t="s">
        <v>46</v>
      </c>
      <c r="E6" s="778" t="s">
        <v>58</v>
      </c>
      <c r="F6" s="778" t="s">
        <v>57</v>
      </c>
      <c r="G6" s="778" t="s">
        <v>2735</v>
      </c>
      <c r="H6" s="778" t="s">
        <v>65</v>
      </c>
      <c r="I6" s="778" t="s">
        <v>660</v>
      </c>
      <c r="J6" s="778" t="s">
        <v>661</v>
      </c>
      <c r="K6" s="778" t="s">
        <v>662</v>
      </c>
      <c r="L6" s="778" t="s">
        <v>663</v>
      </c>
      <c r="M6" s="778" t="s">
        <v>63</v>
      </c>
      <c r="N6" s="797" t="s">
        <v>2870</v>
      </c>
      <c r="O6" s="798"/>
      <c r="P6" s="797" t="s">
        <v>2869</v>
      </c>
      <c r="Q6" s="798"/>
      <c r="R6" s="778" t="s">
        <v>664</v>
      </c>
      <c r="S6" s="799" t="s">
        <v>2760</v>
      </c>
      <c r="T6" s="778" t="s">
        <v>665</v>
      </c>
      <c r="U6" s="778" t="s">
        <v>666</v>
      </c>
      <c r="V6" s="794" t="s">
        <v>64</v>
      </c>
    </row>
    <row r="7" spans="1:22" ht="60" customHeight="1" x14ac:dyDescent="0.35">
      <c r="A7" s="791"/>
      <c r="B7" s="779"/>
      <c r="C7" s="793"/>
      <c r="D7" s="779"/>
      <c r="E7" s="779"/>
      <c r="F7" s="779"/>
      <c r="G7" s="779"/>
      <c r="H7" s="779"/>
      <c r="I7" s="779"/>
      <c r="J7" s="779"/>
      <c r="K7" s="779"/>
      <c r="L7" s="779"/>
      <c r="M7" s="779"/>
      <c r="N7" s="209" t="s">
        <v>2756</v>
      </c>
      <c r="O7" s="209" t="s">
        <v>2757</v>
      </c>
      <c r="P7" s="209" t="s">
        <v>2758</v>
      </c>
      <c r="Q7" s="209" t="s">
        <v>2759</v>
      </c>
      <c r="R7" s="779"/>
      <c r="S7" s="800"/>
      <c r="T7" s="779"/>
      <c r="U7" s="779"/>
      <c r="V7" s="795"/>
    </row>
    <row r="8" spans="1:22" ht="25.5" thickBot="1" x14ac:dyDescent="0.4">
      <c r="A8" s="202">
        <v>1</v>
      </c>
      <c r="B8" s="201" t="s">
        <v>2868</v>
      </c>
      <c r="C8" s="201" t="s">
        <v>2842</v>
      </c>
      <c r="D8" s="201" t="s">
        <v>2843</v>
      </c>
      <c r="E8" s="201" t="s">
        <v>517</v>
      </c>
      <c r="F8" s="199" t="s">
        <v>2844</v>
      </c>
      <c r="G8" s="199">
        <v>64</v>
      </c>
      <c r="H8" s="199" t="s">
        <v>2867</v>
      </c>
      <c r="I8" s="200">
        <v>100</v>
      </c>
      <c r="J8" s="199" t="s">
        <v>2845</v>
      </c>
      <c r="K8" s="200">
        <v>100</v>
      </c>
      <c r="L8" s="199" t="s">
        <v>2845</v>
      </c>
      <c r="M8" s="199" t="s">
        <v>2818</v>
      </c>
      <c r="N8" s="198">
        <v>4737796</v>
      </c>
      <c r="O8" s="198">
        <v>231692</v>
      </c>
      <c r="P8" s="198">
        <v>0</v>
      </c>
      <c r="Q8" s="198">
        <v>49686624</v>
      </c>
      <c r="R8" s="198">
        <v>0</v>
      </c>
      <c r="S8" s="198">
        <v>0</v>
      </c>
      <c r="T8" s="198">
        <v>0</v>
      </c>
      <c r="U8" s="198">
        <v>0</v>
      </c>
      <c r="V8" s="796"/>
    </row>
    <row r="10" spans="1:22" ht="15.5" x14ac:dyDescent="0.35">
      <c r="A10" s="210" t="s">
        <v>2866</v>
      </c>
    </row>
    <row r="11" spans="1:22" ht="15.5" x14ac:dyDescent="0.35">
      <c r="A11" s="210" t="s">
        <v>2865</v>
      </c>
    </row>
    <row r="12" spans="1:22" ht="15.5" x14ac:dyDescent="0.35">
      <c r="A12" s="210" t="s">
        <v>2864</v>
      </c>
    </row>
    <row r="13" spans="1:22" ht="15.5" x14ac:dyDescent="0.35">
      <c r="A13" s="210" t="s">
        <v>2863</v>
      </c>
    </row>
    <row r="14" spans="1:22" ht="15.5" x14ac:dyDescent="0.35">
      <c r="A14" s="210" t="s">
        <v>2862</v>
      </c>
    </row>
    <row r="15" spans="1:22" ht="15.5" x14ac:dyDescent="0.35">
      <c r="A15" s="210" t="s">
        <v>2861</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F6173-7380-4910-805A-8B49C8A29BC0}">
  <sheetPr>
    <pageSetUpPr fitToPage="1"/>
  </sheetPr>
  <dimension ref="A1:V132"/>
  <sheetViews>
    <sheetView showGridLines="0" zoomScale="90" zoomScaleNormal="90" workbookViewId="0">
      <pane ySplit="2" topLeftCell="A3" activePane="bottomLeft" state="frozen"/>
      <selection activeCell="G10" sqref="G10"/>
      <selection pane="bottomLeft" activeCell="G10" sqref="G10"/>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1" t="s">
        <v>646</v>
      </c>
      <c r="B1" s="801"/>
      <c r="C1" s="801"/>
      <c r="D1" s="801"/>
      <c r="E1" s="801"/>
      <c r="F1" s="801"/>
      <c r="G1" s="801"/>
      <c r="H1" s="801"/>
      <c r="I1" s="801"/>
      <c r="J1" s="801"/>
      <c r="K1" s="801"/>
      <c r="L1" s="801"/>
      <c r="M1" s="801"/>
      <c r="N1" s="801"/>
      <c r="O1" s="801"/>
      <c r="P1" s="801"/>
      <c r="Q1" s="801"/>
      <c r="R1" s="801"/>
      <c r="S1" s="801"/>
      <c r="T1" s="801"/>
      <c r="U1" s="801"/>
      <c r="V1" s="801"/>
    </row>
    <row r="2" spans="1:22" ht="19.5" customHeight="1" x14ac:dyDescent="0.25">
      <c r="A2" s="802" t="s">
        <v>9</v>
      </c>
      <c r="B2" s="802"/>
      <c r="C2" s="802"/>
      <c r="D2" s="802"/>
      <c r="E2" s="802"/>
      <c r="F2" s="802"/>
      <c r="G2" s="802"/>
      <c r="H2" s="802"/>
      <c r="I2" s="802"/>
      <c r="J2" s="802"/>
      <c r="K2" s="802"/>
      <c r="L2" s="802"/>
      <c r="M2" s="802"/>
      <c r="N2" s="802"/>
      <c r="O2" s="802"/>
      <c r="P2" s="802"/>
      <c r="Q2" s="802"/>
      <c r="R2" s="802"/>
      <c r="S2" s="802"/>
      <c r="T2" s="802"/>
      <c r="U2" s="802"/>
      <c r="V2" s="802"/>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25"/>
      <c r="Q37" s="236"/>
    </row>
    <row r="38" spans="2:17" ht="12.75" customHeight="1" x14ac:dyDescent="0.25">
      <c r="B38" s="230"/>
      <c r="E38" s="225"/>
      <c r="G38" s="225"/>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4">
        <v>0.501</v>
      </c>
      <c r="Q46" s="236"/>
    </row>
    <row r="47" spans="2:17" ht="12.75" customHeight="1" x14ac:dyDescent="0.3">
      <c r="B47" s="230"/>
      <c r="E47" s="426"/>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3" t="s">
        <v>2846</v>
      </c>
      <c r="C55" s="804"/>
      <c r="E55" s="427">
        <v>0.83650000000000002</v>
      </c>
      <c r="F55" s="234"/>
      <c r="G55" s="233"/>
      <c r="H55" s="232"/>
      <c r="I55" s="234"/>
      <c r="J55" s="424">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28"/>
      <c r="C59" s="429"/>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Q64" s="236"/>
    </row>
    <row r="65" spans="2:19" ht="12.75" customHeight="1" x14ac:dyDescent="0.3">
      <c r="B65" s="230"/>
      <c r="E65" s="426"/>
      <c r="G65" s="225"/>
      <c r="I65" s="224"/>
      <c r="Q65" s="236"/>
    </row>
    <row r="66" spans="2:19" ht="12.75" customHeight="1" x14ac:dyDescent="0.25">
      <c r="B66" s="230"/>
      <c r="G66" s="225"/>
      <c r="Q66" s="236"/>
    </row>
    <row r="67" spans="2:19" ht="12.75" customHeight="1" x14ac:dyDescent="0.25">
      <c r="B67" s="230"/>
      <c r="G67" s="225"/>
      <c r="Q67" s="236"/>
    </row>
    <row r="68" spans="2:19" ht="12.75" customHeight="1" thickBot="1" x14ac:dyDescent="0.35">
      <c r="B68" s="230"/>
      <c r="G68" s="225"/>
      <c r="K68" s="239"/>
      <c r="Q68" s="236"/>
    </row>
    <row r="69" spans="2:19" ht="12.75" customHeight="1" thickTop="1" x14ac:dyDescent="0.25">
      <c r="B69" s="230"/>
      <c r="G69" s="225"/>
      <c r="K69" s="240"/>
      <c r="L69" s="240"/>
      <c r="M69" s="430"/>
      <c r="Q69" s="236"/>
    </row>
    <row r="70" spans="2:19" ht="12.75" customHeight="1" x14ac:dyDescent="0.25">
      <c r="B70" s="230"/>
      <c r="G70" s="225"/>
      <c r="M70" s="238"/>
      <c r="Q70" s="236"/>
    </row>
    <row r="71" spans="2:19" ht="12.75" customHeight="1" x14ac:dyDescent="0.3">
      <c r="B71" s="230"/>
      <c r="G71" s="225"/>
      <c r="J71" s="237"/>
      <c r="K71" s="241"/>
      <c r="L71" s="241"/>
      <c r="M71" s="431"/>
      <c r="N71" s="241"/>
      <c r="Q71" s="236"/>
    </row>
    <row r="72" spans="2:19" ht="12.75" customHeight="1" x14ac:dyDescent="0.25">
      <c r="B72" s="230"/>
      <c r="F72" s="224"/>
      <c r="M72" s="238"/>
      <c r="Q72" s="236"/>
    </row>
    <row r="73" spans="2:19" ht="12.75" customHeight="1" x14ac:dyDescent="0.25">
      <c r="B73" s="230"/>
      <c r="F73" s="224"/>
      <c r="M73" s="238"/>
      <c r="Q73" s="236"/>
    </row>
    <row r="74" spans="2:19" ht="12.75" customHeight="1" thickBot="1" x14ac:dyDescent="0.3">
      <c r="B74" s="242"/>
      <c r="C74" s="243"/>
      <c r="D74" s="243"/>
      <c r="E74" s="243"/>
      <c r="F74" s="244"/>
      <c r="G74" s="243"/>
      <c r="H74" s="243"/>
      <c r="I74" s="243"/>
      <c r="J74" s="243"/>
      <c r="K74" s="243"/>
      <c r="L74" s="243"/>
      <c r="M74" s="476"/>
      <c r="N74" s="243"/>
      <c r="O74" s="243"/>
      <c r="P74" s="243"/>
      <c r="Q74" s="444"/>
    </row>
    <row r="75" spans="2:19" ht="12.75" customHeight="1" thickBot="1" x14ac:dyDescent="0.3">
      <c r="F75" s="224"/>
      <c r="M75" s="238"/>
    </row>
    <row r="76" spans="2:19" ht="12.75" customHeight="1" thickTop="1" x14ac:dyDescent="0.3">
      <c r="E76" s="222">
        <v>0.49</v>
      </c>
      <c r="F76" s="232"/>
      <c r="G76" s="233"/>
      <c r="H76" s="232"/>
      <c r="I76" s="234"/>
      <c r="J76" s="237">
        <v>0.2</v>
      </c>
      <c r="M76" s="238"/>
    </row>
    <row r="77" spans="2:19" ht="12.75" customHeight="1" x14ac:dyDescent="0.25">
      <c r="E77" s="225"/>
      <c r="G77" s="225"/>
      <c r="I77" s="224"/>
      <c r="M77" s="238"/>
    </row>
    <row r="78" spans="2:19" ht="12.75" customHeight="1" x14ac:dyDescent="0.25">
      <c r="G78" s="225"/>
      <c r="M78" s="238"/>
    </row>
    <row r="79" spans="2:19" ht="12.75" customHeight="1" x14ac:dyDescent="0.25">
      <c r="G79" s="225"/>
      <c r="M79" s="238"/>
      <c r="R79" s="245"/>
      <c r="S79" s="245"/>
    </row>
    <row r="80" spans="2:19" ht="12.75" customHeight="1" thickBot="1" x14ac:dyDescent="0.35">
      <c r="G80" s="225"/>
      <c r="M80" s="238"/>
      <c r="N80" s="491">
        <v>0.24829999999999999</v>
      </c>
      <c r="Q80" s="248"/>
      <c r="R80" s="248"/>
      <c r="S80" s="492">
        <v>1</v>
      </c>
    </row>
    <row r="81" spans="5:19" ht="12.75" customHeight="1" thickTop="1" x14ac:dyDescent="0.25">
      <c r="G81" s="225"/>
      <c r="M81" s="238"/>
      <c r="N81" s="240"/>
      <c r="R81" s="320"/>
      <c r="S81" s="246"/>
    </row>
    <row r="82" spans="5:19" ht="12.75" customHeight="1" x14ac:dyDescent="0.25">
      <c r="G82" s="225"/>
      <c r="M82" s="238"/>
      <c r="R82" s="245"/>
      <c r="S82" s="247"/>
    </row>
    <row r="83" spans="5:19" ht="12.75" customHeight="1" x14ac:dyDescent="0.25">
      <c r="G83" s="225"/>
      <c r="M83" s="238"/>
      <c r="R83" s="245"/>
      <c r="S83" s="247"/>
    </row>
    <row r="84" spans="5:19" ht="12.75" customHeight="1" thickBot="1" x14ac:dyDescent="0.3">
      <c r="F84" s="224"/>
      <c r="G84" s="225"/>
      <c r="M84" s="238"/>
      <c r="R84" s="245"/>
      <c r="S84" s="247"/>
    </row>
    <row r="85" spans="5:19" ht="12.75" customHeight="1" thickTop="1" x14ac:dyDescent="0.3">
      <c r="E85" s="222">
        <v>0.01</v>
      </c>
      <c r="F85" s="232"/>
      <c r="J85" s="237"/>
      <c r="M85" s="238"/>
      <c r="R85" s="245"/>
      <c r="S85" s="247"/>
    </row>
    <row r="86" spans="5:19" ht="12.75" customHeight="1" x14ac:dyDescent="0.25">
      <c r="E86" s="225"/>
      <c r="M86" s="238"/>
      <c r="R86" s="245"/>
      <c r="S86" s="247"/>
    </row>
    <row r="87" spans="5:19" ht="12.75" customHeight="1" x14ac:dyDescent="0.25">
      <c r="M87" s="238"/>
      <c r="R87" s="245"/>
      <c r="S87" s="247"/>
    </row>
    <row r="88" spans="5:19" ht="12.75" customHeight="1" x14ac:dyDescent="0.25">
      <c r="M88" s="238"/>
      <c r="N88" s="432"/>
      <c r="R88" s="245"/>
      <c r="S88" s="247"/>
    </row>
    <row r="89" spans="5:19" ht="12.75" customHeight="1" thickBot="1" x14ac:dyDescent="0.35">
      <c r="M89" s="238"/>
      <c r="N89" s="239">
        <v>1</v>
      </c>
      <c r="R89" s="433"/>
      <c r="S89" s="249">
        <v>1</v>
      </c>
    </row>
    <row r="90" spans="5:19" ht="12.75" customHeight="1" thickTop="1" x14ac:dyDescent="0.25">
      <c r="M90" s="238"/>
      <c r="N90" s="240"/>
      <c r="S90" s="250"/>
    </row>
    <row r="91" spans="5:19" ht="12.75" customHeight="1" x14ac:dyDescent="0.25">
      <c r="M91" s="238"/>
      <c r="N91" s="432"/>
      <c r="R91" s="245"/>
      <c r="S91" s="245"/>
    </row>
    <row r="92" spans="5:19" ht="12.75" customHeight="1" x14ac:dyDescent="0.25">
      <c r="M92" s="238"/>
      <c r="R92" s="245"/>
      <c r="S92" s="245"/>
    </row>
    <row r="93" spans="5:19" ht="12.75" customHeight="1" x14ac:dyDescent="0.25">
      <c r="M93" s="238"/>
      <c r="R93" s="245"/>
      <c r="S93" s="245"/>
    </row>
    <row r="94" spans="5:19" ht="12.75" customHeight="1" x14ac:dyDescent="0.25">
      <c r="M94" s="238"/>
      <c r="R94" s="245"/>
      <c r="S94" s="245"/>
    </row>
    <row r="95" spans="5:19" ht="12.75" customHeight="1" x14ac:dyDescent="0.25">
      <c r="M95" s="238"/>
      <c r="R95" s="245"/>
      <c r="S95" s="245"/>
    </row>
    <row r="96" spans="5:19" ht="12.75" customHeight="1" x14ac:dyDescent="0.25">
      <c r="M96" s="238"/>
      <c r="R96" s="245"/>
      <c r="S96" s="245"/>
    </row>
    <row r="97" spans="6:19" ht="12.75" customHeight="1" x14ac:dyDescent="0.25">
      <c r="M97" s="238"/>
      <c r="R97" s="245"/>
      <c r="S97" s="245"/>
    </row>
    <row r="98" spans="6:19" ht="12.75" customHeight="1" thickBot="1" x14ac:dyDescent="0.35">
      <c r="F98" s="439">
        <v>1</v>
      </c>
      <c r="K98" s="805">
        <v>0.96</v>
      </c>
      <c r="L98" s="805"/>
      <c r="M98" s="806"/>
      <c r="N98" s="491">
        <v>0.25319999999999998</v>
      </c>
    </row>
    <row r="99" spans="6:19" ht="12.75" customHeight="1" thickTop="1" x14ac:dyDescent="0.3">
      <c r="F99" s="440"/>
      <c r="G99" s="320"/>
      <c r="M99" s="238"/>
      <c r="N99" s="436"/>
    </row>
    <row r="100" spans="6:19" ht="12.75" customHeight="1" x14ac:dyDescent="0.25">
      <c r="M100" s="238"/>
      <c r="N100" s="432"/>
      <c r="R100" s="245"/>
      <c r="S100" s="245"/>
    </row>
    <row r="101" spans="6:19" ht="12.75" customHeight="1" x14ac:dyDescent="0.25">
      <c r="M101" s="238"/>
      <c r="N101" s="432"/>
      <c r="R101" s="245"/>
      <c r="S101" s="245"/>
    </row>
    <row r="102" spans="6:19" ht="12.75" customHeight="1" x14ac:dyDescent="0.25">
      <c r="M102" s="238"/>
      <c r="N102" s="432"/>
      <c r="R102" s="245"/>
      <c r="S102" s="245"/>
    </row>
    <row r="103" spans="6:19" ht="12.75" customHeight="1" x14ac:dyDescent="0.25">
      <c r="M103" s="238"/>
      <c r="N103" s="432"/>
      <c r="R103" s="245"/>
      <c r="S103" s="245"/>
    </row>
    <row r="104" spans="6:19" ht="12.75" customHeight="1" x14ac:dyDescent="0.25">
      <c r="M104" s="238"/>
      <c r="N104" s="432"/>
      <c r="R104" s="245"/>
      <c r="S104" s="245"/>
    </row>
    <row r="105" spans="6:19" ht="12.75" customHeight="1" x14ac:dyDescent="0.25">
      <c r="M105" s="238"/>
      <c r="N105" s="432"/>
      <c r="R105" s="245"/>
      <c r="S105" s="245"/>
    </row>
    <row r="106" spans="6:19" x14ac:dyDescent="0.25">
      <c r="M106" s="238"/>
      <c r="N106" s="432"/>
      <c r="R106" s="245"/>
      <c r="S106" s="245"/>
    </row>
    <row r="107" spans="6:19" ht="15.75" customHeight="1" thickBot="1" x14ac:dyDescent="0.35">
      <c r="G107" s="439"/>
      <c r="K107" s="807"/>
      <c r="L107" s="807"/>
      <c r="M107" s="808"/>
      <c r="N107" s="437">
        <v>1</v>
      </c>
      <c r="R107" s="245"/>
    </row>
    <row r="108" spans="6:19" ht="13" thickTop="1" x14ac:dyDescent="0.25">
      <c r="N108" s="436"/>
      <c r="R108" s="245"/>
    </row>
    <row r="109" spans="6:19" x14ac:dyDescent="0.25">
      <c r="N109" s="432"/>
      <c r="R109" s="245"/>
      <c r="S109" s="245"/>
    </row>
    <row r="110" spans="6:19" x14ac:dyDescent="0.25">
      <c r="N110" s="432"/>
      <c r="R110" s="245"/>
      <c r="S110" s="245"/>
    </row>
    <row r="111" spans="6:19" x14ac:dyDescent="0.25">
      <c r="N111" s="432"/>
      <c r="R111" s="245"/>
      <c r="S111" s="245"/>
    </row>
    <row r="112" spans="6:19" x14ac:dyDescent="0.25">
      <c r="N112" s="432"/>
      <c r="R112" s="245"/>
      <c r="S112" s="245"/>
    </row>
    <row r="113" spans="6:19" x14ac:dyDescent="0.25">
      <c r="N113" s="432"/>
      <c r="R113" s="245"/>
      <c r="S113" s="245"/>
    </row>
    <row r="114" spans="6:19" x14ac:dyDescent="0.25">
      <c r="N114" s="432"/>
      <c r="R114" s="245"/>
      <c r="S114" s="245"/>
    </row>
    <row r="115" spans="6:19" x14ac:dyDescent="0.25">
      <c r="N115" s="432"/>
      <c r="R115" s="245"/>
      <c r="S115" s="245"/>
    </row>
    <row r="116" spans="6:19" ht="13.5" thickBot="1" x14ac:dyDescent="0.35">
      <c r="F116" s="439"/>
      <c r="G116" s="439"/>
      <c r="N116" s="437">
        <v>1</v>
      </c>
      <c r="Q116" s="492"/>
      <c r="R116" s="492"/>
      <c r="S116" s="492">
        <v>1</v>
      </c>
    </row>
    <row r="117" spans="6:19" ht="13.5" thickTop="1" x14ac:dyDescent="0.3">
      <c r="N117" s="438"/>
      <c r="S117" s="434"/>
    </row>
    <row r="118" spans="6:19" x14ac:dyDescent="0.25">
      <c r="S118" s="435"/>
    </row>
    <row r="119" spans="6:19" x14ac:dyDescent="0.25">
      <c r="S119" s="435"/>
    </row>
    <row r="120" spans="6:19" x14ac:dyDescent="0.25">
      <c r="O120" s="245"/>
      <c r="S120" s="435"/>
    </row>
    <row r="121" spans="6:19" x14ac:dyDescent="0.25">
      <c r="O121" s="245"/>
      <c r="S121" s="435"/>
    </row>
    <row r="122" spans="6:19" x14ac:dyDescent="0.25">
      <c r="S122" s="435"/>
    </row>
    <row r="123" spans="6:19" x14ac:dyDescent="0.25">
      <c r="S123" s="435"/>
    </row>
    <row r="124" spans="6:19" x14ac:dyDescent="0.25">
      <c r="S124" s="435"/>
    </row>
    <row r="125" spans="6:19" ht="13.5" thickBot="1" x14ac:dyDescent="0.35">
      <c r="F125" s="439"/>
      <c r="S125" s="249">
        <v>1</v>
      </c>
    </row>
    <row r="126" spans="6:19" ht="13" thickTop="1" x14ac:dyDescent="0.25"/>
    <row r="130" spans="1:1" ht="13" x14ac:dyDescent="0.3">
      <c r="A130" s="251" t="s">
        <v>2847</v>
      </c>
    </row>
    <row r="131" spans="1:1" x14ac:dyDescent="0.25">
      <c r="A131" s="252" t="s">
        <v>2848</v>
      </c>
    </row>
    <row r="132" spans="1:1" x14ac:dyDescent="0.25">
      <c r="A132" s="252" t="s">
        <v>2849</v>
      </c>
    </row>
  </sheetData>
  <mergeCells count="5">
    <mergeCell ref="A1:V1"/>
    <mergeCell ref="A2:V2"/>
    <mergeCell ref="B55:C55"/>
    <mergeCell ref="K98:M98"/>
    <mergeCell ref="K107:M107"/>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507B7-E482-499D-AB84-DFBB0CBA9A09}">
  <sheetPr>
    <pageSetUpPr fitToPage="1"/>
  </sheetPr>
  <dimension ref="A1:V132"/>
  <sheetViews>
    <sheetView showGridLines="0" zoomScale="90" zoomScaleNormal="90" workbookViewId="0">
      <pane ySplit="2" topLeftCell="A3" activePane="bottomLeft" state="frozen"/>
      <selection activeCell="G10" sqref="G10"/>
      <selection pane="bottomLeft" activeCell="G10" sqref="G10"/>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1" t="s">
        <v>647</v>
      </c>
      <c r="B1" s="801"/>
      <c r="C1" s="801"/>
      <c r="D1" s="801"/>
      <c r="E1" s="801"/>
      <c r="F1" s="801"/>
      <c r="G1" s="801"/>
      <c r="H1" s="801"/>
      <c r="I1" s="801"/>
      <c r="J1" s="801"/>
      <c r="K1" s="801"/>
      <c r="L1" s="801"/>
      <c r="M1" s="801"/>
      <c r="N1" s="801"/>
      <c r="O1" s="801"/>
      <c r="P1" s="801"/>
      <c r="Q1" s="801"/>
      <c r="R1" s="801"/>
      <c r="S1" s="801"/>
      <c r="T1" s="801"/>
      <c r="U1" s="801"/>
      <c r="V1" s="801"/>
    </row>
    <row r="2" spans="1:22" ht="19.5" customHeight="1" x14ac:dyDescent="0.25">
      <c r="A2" s="802" t="s">
        <v>8</v>
      </c>
      <c r="B2" s="802"/>
      <c r="C2" s="802"/>
      <c r="D2" s="802"/>
      <c r="E2" s="802"/>
      <c r="F2" s="802"/>
      <c r="G2" s="802"/>
      <c r="H2" s="802"/>
      <c r="I2" s="802"/>
      <c r="J2" s="802"/>
      <c r="K2" s="802"/>
      <c r="L2" s="802"/>
      <c r="M2" s="802"/>
      <c r="N2" s="802"/>
      <c r="O2" s="802"/>
      <c r="P2" s="802"/>
      <c r="Q2" s="802"/>
      <c r="R2" s="802"/>
      <c r="S2" s="802"/>
      <c r="T2" s="802"/>
      <c r="U2" s="802"/>
      <c r="V2" s="802"/>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25"/>
      <c r="Q37" s="236"/>
    </row>
    <row r="38" spans="2:17" ht="12.75" customHeight="1" x14ac:dyDescent="0.25">
      <c r="B38" s="230"/>
      <c r="E38" s="225"/>
      <c r="G38" s="225"/>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4">
        <v>0.501</v>
      </c>
      <c r="Q46" s="236"/>
    </row>
    <row r="47" spans="2:17" ht="12.75" customHeight="1" x14ac:dyDescent="0.3">
      <c r="B47" s="230"/>
      <c r="E47" s="426"/>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3" t="s">
        <v>2846</v>
      </c>
      <c r="C55" s="804"/>
      <c r="E55" s="427">
        <v>0.83650000000000002</v>
      </c>
      <c r="F55" s="234"/>
      <c r="G55" s="233"/>
      <c r="H55" s="232"/>
      <c r="I55" s="234"/>
      <c r="J55" s="424">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28"/>
      <c r="C59" s="429"/>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Q64" s="236"/>
    </row>
    <row r="65" spans="2:19" ht="12.75" customHeight="1" x14ac:dyDescent="0.3">
      <c r="B65" s="230"/>
      <c r="E65" s="426"/>
      <c r="G65" s="225"/>
      <c r="I65" s="224"/>
      <c r="Q65" s="236"/>
    </row>
    <row r="66" spans="2:19" ht="12.75" customHeight="1" x14ac:dyDescent="0.25">
      <c r="B66" s="230"/>
      <c r="G66" s="225"/>
      <c r="Q66" s="236"/>
    </row>
    <row r="67" spans="2:19" ht="12.75" customHeight="1" x14ac:dyDescent="0.25">
      <c r="B67" s="230"/>
      <c r="G67" s="225"/>
      <c r="Q67" s="236"/>
    </row>
    <row r="68" spans="2:19" ht="12.75" customHeight="1" thickBot="1" x14ac:dyDescent="0.35">
      <c r="B68" s="230"/>
      <c r="G68" s="225"/>
      <c r="K68" s="239"/>
      <c r="Q68" s="236"/>
    </row>
    <row r="69" spans="2:19" ht="12.75" customHeight="1" thickTop="1" x14ac:dyDescent="0.25">
      <c r="B69" s="230"/>
      <c r="G69" s="225"/>
      <c r="K69" s="240"/>
      <c r="L69" s="240"/>
      <c r="M69" s="430"/>
      <c r="Q69" s="236"/>
    </row>
    <row r="70" spans="2:19" ht="12.75" customHeight="1" x14ac:dyDescent="0.25">
      <c r="B70" s="230"/>
      <c r="G70" s="225"/>
      <c r="M70" s="238"/>
      <c r="Q70" s="236"/>
    </row>
    <row r="71" spans="2:19" ht="12.75" customHeight="1" x14ac:dyDescent="0.3">
      <c r="B71" s="230"/>
      <c r="G71" s="225"/>
      <c r="J71" s="237"/>
      <c r="K71" s="241"/>
      <c r="L71" s="241"/>
      <c r="M71" s="431"/>
      <c r="N71" s="241"/>
      <c r="Q71" s="236"/>
    </row>
    <row r="72" spans="2:19" ht="12.75" customHeight="1" x14ac:dyDescent="0.25">
      <c r="B72" s="230"/>
      <c r="F72" s="224"/>
      <c r="M72" s="238"/>
      <c r="Q72" s="236"/>
    </row>
    <row r="73" spans="2:19" ht="12.75" customHeight="1" x14ac:dyDescent="0.25">
      <c r="B73" s="230"/>
      <c r="F73" s="224"/>
      <c r="M73" s="238"/>
      <c r="Q73" s="236"/>
    </row>
    <row r="74" spans="2:19" ht="12.75" customHeight="1" thickBot="1" x14ac:dyDescent="0.3">
      <c r="B74" s="242"/>
      <c r="C74" s="243"/>
      <c r="D74" s="243"/>
      <c r="E74" s="243"/>
      <c r="F74" s="244"/>
      <c r="G74" s="243"/>
      <c r="H74" s="243"/>
      <c r="I74" s="243"/>
      <c r="J74" s="243"/>
      <c r="K74" s="243"/>
      <c r="L74" s="243"/>
      <c r="M74" s="476"/>
      <c r="N74" s="243"/>
      <c r="O74" s="243"/>
      <c r="P74" s="243"/>
      <c r="Q74" s="444"/>
    </row>
    <row r="75" spans="2:19" ht="12.75" customHeight="1" thickBot="1" x14ac:dyDescent="0.3">
      <c r="F75" s="224"/>
      <c r="M75" s="238"/>
    </row>
    <row r="76" spans="2:19" ht="12.75" customHeight="1" thickTop="1" x14ac:dyDescent="0.3">
      <c r="E76" s="222">
        <v>0.49</v>
      </c>
      <c r="F76" s="232"/>
      <c r="G76" s="233"/>
      <c r="H76" s="232"/>
      <c r="I76" s="234"/>
      <c r="J76" s="237">
        <v>0.2</v>
      </c>
      <c r="M76" s="238"/>
    </row>
    <row r="77" spans="2:19" ht="12.75" customHeight="1" x14ac:dyDescent="0.25">
      <c r="E77" s="225"/>
      <c r="G77" s="225"/>
      <c r="I77" s="224"/>
      <c r="M77" s="238"/>
    </row>
    <row r="78" spans="2:19" ht="12.75" customHeight="1" x14ac:dyDescent="0.25">
      <c r="G78" s="225"/>
      <c r="M78" s="238"/>
    </row>
    <row r="79" spans="2:19" ht="12.75" customHeight="1" x14ac:dyDescent="0.25">
      <c r="G79" s="225"/>
      <c r="M79" s="238"/>
      <c r="R79" s="245"/>
      <c r="S79" s="245"/>
    </row>
    <row r="80" spans="2:19" ht="12.75" customHeight="1" thickBot="1" x14ac:dyDescent="0.35">
      <c r="G80" s="225"/>
      <c r="M80" s="238"/>
      <c r="N80" s="491">
        <v>0.24829999999999999</v>
      </c>
      <c r="Q80" s="248"/>
      <c r="R80" s="248"/>
      <c r="S80" s="492">
        <v>1</v>
      </c>
    </row>
    <row r="81" spans="5:19" ht="12.75" customHeight="1" thickTop="1" x14ac:dyDescent="0.25">
      <c r="G81" s="225"/>
      <c r="M81" s="238"/>
      <c r="N81" s="240"/>
      <c r="R81" s="320"/>
      <c r="S81" s="246"/>
    </row>
    <row r="82" spans="5:19" ht="12.75" customHeight="1" x14ac:dyDescent="0.25">
      <c r="G82" s="225"/>
      <c r="M82" s="238"/>
      <c r="R82" s="245"/>
      <c r="S82" s="247"/>
    </row>
    <row r="83" spans="5:19" ht="12.75" customHeight="1" x14ac:dyDescent="0.25">
      <c r="G83" s="225"/>
      <c r="M83" s="238"/>
      <c r="R83" s="245"/>
      <c r="S83" s="247"/>
    </row>
    <row r="84" spans="5:19" ht="12.75" customHeight="1" thickBot="1" x14ac:dyDescent="0.3">
      <c r="F84" s="224"/>
      <c r="G84" s="225"/>
      <c r="M84" s="238"/>
      <c r="R84" s="245"/>
      <c r="S84" s="247"/>
    </row>
    <row r="85" spans="5:19" ht="12.75" customHeight="1" thickTop="1" x14ac:dyDescent="0.3">
      <c r="E85" s="222">
        <v>0.01</v>
      </c>
      <c r="F85" s="232"/>
      <c r="J85" s="237"/>
      <c r="M85" s="238"/>
      <c r="R85" s="245"/>
      <c r="S85" s="247"/>
    </row>
    <row r="86" spans="5:19" ht="12.75" customHeight="1" x14ac:dyDescent="0.25">
      <c r="E86" s="225"/>
      <c r="M86" s="238"/>
      <c r="R86" s="245"/>
      <c r="S86" s="247"/>
    </row>
    <row r="87" spans="5:19" ht="12.75" customHeight="1" x14ac:dyDescent="0.25">
      <c r="M87" s="238"/>
      <c r="R87" s="245"/>
      <c r="S87" s="247"/>
    </row>
    <row r="88" spans="5:19" ht="12.75" customHeight="1" x14ac:dyDescent="0.25">
      <c r="M88" s="238"/>
      <c r="N88" s="432"/>
      <c r="R88" s="245"/>
      <c r="S88" s="247"/>
    </row>
    <row r="89" spans="5:19" ht="12.75" customHeight="1" thickBot="1" x14ac:dyDescent="0.35">
      <c r="M89" s="238"/>
      <c r="N89" s="239">
        <v>1</v>
      </c>
      <c r="R89" s="433"/>
      <c r="S89" s="249">
        <v>1</v>
      </c>
    </row>
    <row r="90" spans="5:19" ht="12.75" customHeight="1" thickTop="1" x14ac:dyDescent="0.25">
      <c r="M90" s="238"/>
      <c r="N90" s="240"/>
      <c r="S90" s="250"/>
    </row>
    <row r="91" spans="5:19" ht="12.75" customHeight="1" x14ac:dyDescent="0.25">
      <c r="M91" s="238"/>
      <c r="N91" s="432"/>
      <c r="R91" s="245"/>
      <c r="S91" s="245"/>
    </row>
    <row r="92" spans="5:19" ht="12.75" customHeight="1" x14ac:dyDescent="0.25">
      <c r="M92" s="238"/>
      <c r="R92" s="245"/>
      <c r="S92" s="245"/>
    </row>
    <row r="93" spans="5:19" ht="12.75" customHeight="1" x14ac:dyDescent="0.25">
      <c r="M93" s="238"/>
      <c r="R93" s="245"/>
      <c r="S93" s="245"/>
    </row>
    <row r="94" spans="5:19" ht="12.75" customHeight="1" x14ac:dyDescent="0.25">
      <c r="M94" s="238"/>
      <c r="R94" s="245"/>
      <c r="S94" s="245"/>
    </row>
    <row r="95" spans="5:19" ht="12.75" customHeight="1" x14ac:dyDescent="0.25">
      <c r="M95" s="238"/>
      <c r="R95" s="245"/>
      <c r="S95" s="245"/>
    </row>
    <row r="96" spans="5:19" ht="12.75" customHeight="1" x14ac:dyDescent="0.25">
      <c r="M96" s="238"/>
      <c r="R96" s="245"/>
      <c r="S96" s="245"/>
    </row>
    <row r="97" spans="6:19" ht="12.75" customHeight="1" x14ac:dyDescent="0.25">
      <c r="M97" s="238"/>
      <c r="R97" s="245"/>
      <c r="S97" s="245"/>
    </row>
    <row r="98" spans="6:19" ht="12.75" customHeight="1" thickBot="1" x14ac:dyDescent="0.35">
      <c r="F98" s="439">
        <v>1</v>
      </c>
      <c r="K98" s="805">
        <v>0.96</v>
      </c>
      <c r="L98" s="805"/>
      <c r="M98" s="806"/>
      <c r="N98" s="491">
        <v>0.25319999999999998</v>
      </c>
    </row>
    <row r="99" spans="6:19" ht="12.75" customHeight="1" thickTop="1" x14ac:dyDescent="0.3">
      <c r="F99" s="440"/>
      <c r="G99" s="320"/>
      <c r="M99" s="238"/>
      <c r="N99" s="436"/>
    </row>
    <row r="100" spans="6:19" ht="12.75" customHeight="1" x14ac:dyDescent="0.25">
      <c r="M100" s="238"/>
      <c r="N100" s="432"/>
      <c r="R100" s="245"/>
      <c r="S100" s="245"/>
    </row>
    <row r="101" spans="6:19" ht="12.75" customHeight="1" x14ac:dyDescent="0.25">
      <c r="M101" s="238"/>
      <c r="N101" s="432"/>
      <c r="R101" s="245"/>
      <c r="S101" s="245"/>
    </row>
    <row r="102" spans="6:19" ht="12.75" customHeight="1" x14ac:dyDescent="0.25">
      <c r="M102" s="238"/>
      <c r="N102" s="432"/>
      <c r="R102" s="245"/>
      <c r="S102" s="245"/>
    </row>
    <row r="103" spans="6:19" ht="12.75" customHeight="1" x14ac:dyDescent="0.25">
      <c r="M103" s="238"/>
      <c r="N103" s="432"/>
      <c r="R103" s="245"/>
      <c r="S103" s="245"/>
    </row>
    <row r="104" spans="6:19" ht="12.75" customHeight="1" x14ac:dyDescent="0.25">
      <c r="M104" s="238"/>
      <c r="N104" s="432"/>
      <c r="R104" s="245"/>
      <c r="S104" s="245"/>
    </row>
    <row r="105" spans="6:19" ht="12.75" customHeight="1" x14ac:dyDescent="0.25">
      <c r="M105" s="238"/>
      <c r="N105" s="432"/>
      <c r="R105" s="245"/>
      <c r="S105" s="245"/>
    </row>
    <row r="106" spans="6:19" x14ac:dyDescent="0.25">
      <c r="M106" s="238"/>
      <c r="N106" s="432"/>
      <c r="R106" s="245"/>
      <c r="S106" s="245"/>
    </row>
    <row r="107" spans="6:19" ht="15.75" customHeight="1" thickBot="1" x14ac:dyDescent="0.35">
      <c r="G107" s="439"/>
      <c r="K107" s="807"/>
      <c r="L107" s="807"/>
      <c r="M107" s="808"/>
      <c r="N107" s="437">
        <v>1</v>
      </c>
      <c r="R107" s="245"/>
    </row>
    <row r="108" spans="6:19" ht="13" thickTop="1" x14ac:dyDescent="0.25">
      <c r="N108" s="436"/>
      <c r="R108" s="245"/>
    </row>
    <row r="109" spans="6:19" x14ac:dyDescent="0.25">
      <c r="N109" s="432"/>
      <c r="R109" s="245"/>
      <c r="S109" s="245"/>
    </row>
    <row r="110" spans="6:19" x14ac:dyDescent="0.25">
      <c r="N110" s="432"/>
      <c r="R110" s="245"/>
      <c r="S110" s="245"/>
    </row>
    <row r="111" spans="6:19" x14ac:dyDescent="0.25">
      <c r="N111" s="432"/>
      <c r="R111" s="245"/>
      <c r="S111" s="245"/>
    </row>
    <row r="112" spans="6:19" x14ac:dyDescent="0.25">
      <c r="N112" s="432"/>
      <c r="R112" s="245"/>
      <c r="S112" s="245"/>
    </row>
    <row r="113" spans="6:19" x14ac:dyDescent="0.25">
      <c r="N113" s="432"/>
      <c r="R113" s="245"/>
      <c r="S113" s="245"/>
    </row>
    <row r="114" spans="6:19" x14ac:dyDescent="0.25">
      <c r="N114" s="432"/>
      <c r="R114" s="245"/>
      <c r="S114" s="245"/>
    </row>
    <row r="115" spans="6:19" x14ac:dyDescent="0.25">
      <c r="N115" s="432"/>
      <c r="R115" s="245"/>
      <c r="S115" s="245"/>
    </row>
    <row r="116" spans="6:19" ht="13.5" thickBot="1" x14ac:dyDescent="0.35">
      <c r="F116" s="439"/>
      <c r="G116" s="439"/>
      <c r="N116" s="437">
        <v>1</v>
      </c>
      <c r="Q116" s="492"/>
      <c r="R116" s="492"/>
      <c r="S116" s="492">
        <v>1</v>
      </c>
    </row>
    <row r="117" spans="6:19" ht="13.5" thickTop="1" x14ac:dyDescent="0.3">
      <c r="N117" s="438"/>
      <c r="S117" s="434"/>
    </row>
    <row r="118" spans="6:19" x14ac:dyDescent="0.25">
      <c r="S118" s="435"/>
    </row>
    <row r="119" spans="6:19" x14ac:dyDescent="0.25">
      <c r="S119" s="435"/>
    </row>
    <row r="120" spans="6:19" x14ac:dyDescent="0.25">
      <c r="O120" s="245"/>
      <c r="S120" s="435"/>
    </row>
    <row r="121" spans="6:19" x14ac:dyDescent="0.25">
      <c r="O121" s="245"/>
      <c r="S121" s="435"/>
    </row>
    <row r="122" spans="6:19" x14ac:dyDescent="0.25">
      <c r="S122" s="435"/>
    </row>
    <row r="123" spans="6:19" x14ac:dyDescent="0.25">
      <c r="S123" s="435"/>
    </row>
    <row r="124" spans="6:19" x14ac:dyDescent="0.25">
      <c r="S124" s="435"/>
    </row>
    <row r="125" spans="6:19" ht="13.5" thickBot="1" x14ac:dyDescent="0.35">
      <c r="F125" s="439"/>
      <c r="S125" s="249">
        <v>1</v>
      </c>
    </row>
    <row r="126" spans="6:19" ht="13" thickTop="1" x14ac:dyDescent="0.25"/>
    <row r="130" spans="1:1" ht="13" x14ac:dyDescent="0.3">
      <c r="A130" s="251" t="s">
        <v>2847</v>
      </c>
    </row>
    <row r="131" spans="1:1" x14ac:dyDescent="0.25">
      <c r="A131" s="252" t="s">
        <v>2848</v>
      </c>
    </row>
    <row r="132" spans="1:1" x14ac:dyDescent="0.25">
      <c r="A132" s="252" t="s">
        <v>2849</v>
      </c>
    </row>
  </sheetData>
  <mergeCells count="5">
    <mergeCell ref="A1:V1"/>
    <mergeCell ref="A2:V2"/>
    <mergeCell ref="B55:C55"/>
    <mergeCell ref="K98:M98"/>
    <mergeCell ref="K107:M107"/>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34E0-E80B-4B96-A074-D7EC0745308A}">
  <sheetPr>
    <pageSetUpPr fitToPage="1"/>
  </sheetPr>
  <dimension ref="A1:D10"/>
  <sheetViews>
    <sheetView zoomScaleNormal="100" zoomScaleSheetLayoutView="100" workbookViewId="0">
      <selection activeCell="G10" sqref="G10"/>
    </sheetView>
  </sheetViews>
  <sheetFormatPr defaultRowHeight="14.5" x14ac:dyDescent="0.35"/>
  <cols>
    <col min="1" max="1" width="6.26953125" style="425" customWidth="1"/>
    <col min="2" max="2" width="51" style="425" customWidth="1"/>
    <col min="3" max="3" width="39.7265625" style="425" customWidth="1"/>
    <col min="4" max="4" width="34.7265625" style="425" customWidth="1"/>
    <col min="5" max="16384" width="8.7265625" style="425"/>
  </cols>
  <sheetData>
    <row r="1" spans="1:4" ht="15" customHeight="1" x14ac:dyDescent="0.35">
      <c r="A1" s="394" t="s">
        <v>648</v>
      </c>
      <c r="B1" s="395"/>
      <c r="C1" s="396"/>
      <c r="D1" s="397"/>
    </row>
    <row r="2" spans="1:4" ht="15.75" customHeight="1" x14ac:dyDescent="0.35">
      <c r="A2" s="475" t="s">
        <v>7</v>
      </c>
      <c r="B2" s="481"/>
      <c r="C2" s="398"/>
      <c r="D2" s="399"/>
    </row>
    <row r="3" spans="1:4" ht="15" thickBot="1" x14ac:dyDescent="0.4">
      <c r="A3" s="760"/>
      <c r="B3" s="761"/>
      <c r="C3" s="761"/>
      <c r="D3" s="809"/>
    </row>
    <row r="4" spans="1:4" ht="20.149999999999999" customHeight="1" x14ac:dyDescent="0.35">
      <c r="A4" s="810" t="s">
        <v>7</v>
      </c>
      <c r="B4" s="811"/>
      <c r="C4" s="812"/>
      <c r="D4" s="813"/>
    </row>
    <row r="5" spans="1:4" ht="20.149999999999999" customHeight="1" thickBot="1" x14ac:dyDescent="0.4">
      <c r="A5" s="814" t="s">
        <v>2811</v>
      </c>
      <c r="B5" s="815"/>
      <c r="C5" s="816"/>
      <c r="D5" s="817"/>
    </row>
    <row r="6" spans="1:4" ht="15" customHeight="1" thickBot="1" x14ac:dyDescent="0.4">
      <c r="A6" s="628" t="s">
        <v>2767</v>
      </c>
      <c r="B6" s="630"/>
      <c r="C6" s="818" t="s">
        <v>3158</v>
      </c>
      <c r="D6" s="819"/>
    </row>
    <row r="7" spans="1:4" ht="15" thickBot="1" x14ac:dyDescent="0.4">
      <c r="A7" s="820" t="s">
        <v>2774</v>
      </c>
      <c r="B7" s="26" t="s">
        <v>72</v>
      </c>
      <c r="C7" s="25" t="s">
        <v>71</v>
      </c>
      <c r="D7" s="25" t="s">
        <v>70</v>
      </c>
    </row>
    <row r="8" spans="1:4" ht="39.75" customHeight="1" thickBot="1" x14ac:dyDescent="0.4">
      <c r="A8" s="821"/>
      <c r="B8" s="482" t="s">
        <v>69</v>
      </c>
      <c r="C8" s="400" t="s">
        <v>3068</v>
      </c>
      <c r="D8" s="401" t="s">
        <v>68</v>
      </c>
    </row>
    <row r="9" spans="1:4" ht="138.75" customHeight="1" x14ac:dyDescent="0.35">
      <c r="A9" s="402">
        <v>1</v>
      </c>
      <c r="B9" s="403" t="s">
        <v>3069</v>
      </c>
      <c r="C9" s="404" t="s">
        <v>3079</v>
      </c>
      <c r="D9" s="405" t="s">
        <v>2841</v>
      </c>
    </row>
    <row r="10" spans="1:4" ht="409.5" customHeight="1" x14ac:dyDescent="0.35">
      <c r="A10" s="406">
        <v>2</v>
      </c>
      <c r="B10" s="442" t="s">
        <v>3128</v>
      </c>
      <c r="C10" s="407"/>
      <c r="D10" s="407"/>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Struska Stanislav</cp:lastModifiedBy>
  <cp:lastPrinted>2018-11-22T08:19:13Z</cp:lastPrinted>
  <dcterms:created xsi:type="dcterms:W3CDTF">2014-02-19T07:52:39Z</dcterms:created>
  <dcterms:modified xsi:type="dcterms:W3CDTF">2025-03-25T15:38:02Z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2025-03-25T15:38:01Z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