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2600\Nadace Jistota KB\Podpořené projekty\2025\Vzdělávání a profesní integrace\Grantová výzva Nablízku\"/>
    </mc:Choice>
  </mc:AlternateContent>
  <xr:revisionPtr revIDLastSave="0" documentId="13_ncr:1_{E2170E6D-84A6-4EE7-9B70-021BE303D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" sheetId="1" r:id="rId1"/>
    <sheet name="mzd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E5" i="1"/>
  <c r="E4" i="1"/>
  <c r="E3" i="1"/>
  <c r="B5" i="1"/>
  <c r="B4" i="1"/>
  <c r="H18" i="2"/>
  <c r="H17" i="2"/>
  <c r="H16" i="2"/>
  <c r="H15" i="2"/>
  <c r="H10" i="2"/>
  <c r="E12" i="2"/>
  <c r="H12" i="2" s="1"/>
  <c r="E11" i="2"/>
  <c r="H11" i="2" s="1"/>
  <c r="E10" i="2"/>
  <c r="E9" i="2"/>
  <c r="H9" i="2" s="1"/>
  <c r="E6" i="2"/>
  <c r="H6" i="2" s="1"/>
  <c r="E5" i="2"/>
  <c r="H5" i="2" s="1"/>
  <c r="E4" i="2"/>
  <c r="H4" i="2" s="1"/>
  <c r="D4" i="1" l="1"/>
  <c r="D5" i="1"/>
  <c r="D3" i="1"/>
  <c r="E27" i="1"/>
  <c r="D27" i="1"/>
  <c r="E22" i="1"/>
  <c r="D22" i="1"/>
  <c r="E17" i="1"/>
  <c r="D17" i="1"/>
  <c r="E12" i="1"/>
  <c r="D12" i="1"/>
  <c r="E7" i="1"/>
  <c r="D7" i="1" l="1"/>
  <c r="D28" i="1" s="1"/>
  <c r="E28" i="1"/>
</calcChain>
</file>

<file path=xl/sharedStrings.xml><?xml version="1.0" encoding="utf-8"?>
<sst xmlns="http://schemas.openxmlformats.org/spreadsheetml/2006/main" count="77" uniqueCount="49">
  <si>
    <t>Číslo položky</t>
  </si>
  <si>
    <t>PROJEKTOVÉ NÁKLADY</t>
  </si>
  <si>
    <t>Komentář</t>
  </si>
  <si>
    <t>Kapitola 1. MZDOVÉ NÁKLADY</t>
  </si>
  <si>
    <t>1. 1.</t>
  </si>
  <si>
    <t>1. 2.</t>
  </si>
  <si>
    <t>1. 3.</t>
  </si>
  <si>
    <t>Součet Kapitola 1.</t>
  </si>
  <si>
    <t>Kapitola 2. VYBAVENÍ A SPOTŘEBNÍ MATERIÁL</t>
  </si>
  <si>
    <t>2.1.</t>
  </si>
  <si>
    <t>2.2.</t>
  </si>
  <si>
    <t>2.3.</t>
  </si>
  <si>
    <t>Součet Kapitola 2.</t>
  </si>
  <si>
    <t>Kapitola 3. CESTOVNÉ - ZAMĚSTNANCI</t>
  </si>
  <si>
    <t>3.1.</t>
  </si>
  <si>
    <t>3.2.</t>
  </si>
  <si>
    <t>3.3.</t>
  </si>
  <si>
    <t>Součet Kapitola 3.</t>
  </si>
  <si>
    <t>Kapitola 4. SLUŽBY PRO CÍLOVÉ SKUPINY</t>
  </si>
  <si>
    <t>4.1.</t>
  </si>
  <si>
    <t>4.2.</t>
  </si>
  <si>
    <t>4.3.</t>
  </si>
  <si>
    <t>Součet Kapitola 4.</t>
  </si>
  <si>
    <t>Kapitola 5. OSTATNÍ SLUŽBY</t>
  </si>
  <si>
    <t>5.1.</t>
  </si>
  <si>
    <t>5.2.</t>
  </si>
  <si>
    <t>5.3.</t>
  </si>
  <si>
    <t>Součet Kapitola 5.</t>
  </si>
  <si>
    <t>CELKOVÉ PROJEKTOVÉ NÁKLADY</t>
  </si>
  <si>
    <t xml:space="preserve">Celkem projekt </t>
  </si>
  <si>
    <t>Vyčerpáno</t>
  </si>
  <si>
    <t>Číslo dokladu</t>
  </si>
  <si>
    <t>Název souboru</t>
  </si>
  <si>
    <t>Poznámky</t>
  </si>
  <si>
    <t>Jméno a příjmení</t>
  </si>
  <si>
    <t>Úvazek na projektu</t>
  </si>
  <si>
    <t>Počet měsíců v projektu</t>
  </si>
  <si>
    <t>Mzdové náklady vztahující se k projektu</t>
  </si>
  <si>
    <t>Název pozice</t>
  </si>
  <si>
    <t>Měsíční hrubá mzda</t>
  </si>
  <si>
    <t>Měsíční superhrubá mzda</t>
  </si>
  <si>
    <t>Požadavek na nadaci</t>
  </si>
  <si>
    <t>Zaměstnanci na pracovní poměr:</t>
  </si>
  <si>
    <t>Zaměstnanci na DPČ:</t>
  </si>
  <si>
    <t>Zaměstnanci na DPP:</t>
  </si>
  <si>
    <t>Hodinová sazba</t>
  </si>
  <si>
    <t>Počet hodin v projektu</t>
  </si>
  <si>
    <t>Případné odvody</t>
  </si>
  <si>
    <t>Harmonogram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</si>
</sst>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2" fillId="0" borderId="5" xfId="0" applyFon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Border="1"/>
    <xf numFmtId="0" fontId="1" fillId="0" borderId="5" xfId="0" applyFont="1" applyBorder="1"/>
    <xf numFmtId="164" fontId="1" fillId="0" borderId="5" xfId="0" applyNumberFormat="1" applyFont="1" applyBorder="1"/>
    <xf numFmtId="0" fontId="3" fillId="0" borderId="5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0" fillId="3" borderId="8" xfId="0" applyFill="1" applyBorder="1"/>
    <xf numFmtId="164" fontId="1" fillId="3" borderId="8" xfId="0" applyNumberFormat="1" applyFont="1" applyFill="1" applyBorder="1"/>
    <xf numFmtId="0" fontId="3" fillId="3" borderId="8" xfId="0" applyFont="1" applyFill="1" applyBorder="1"/>
    <xf numFmtId="164" fontId="0" fillId="3" borderId="8" xfId="0" applyNumberFormat="1" applyFill="1" applyBorder="1"/>
    <xf numFmtId="49" fontId="0" fillId="3" borderId="8" xfId="0" applyNumberFormat="1" applyFill="1" applyBorder="1"/>
    <xf numFmtId="49" fontId="0" fillId="3" borderId="9" xfId="0" applyNumberForma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0" fillId="3" borderId="5" xfId="0" applyNumberFormat="1" applyFill="1" applyBorder="1"/>
    <xf numFmtId="4" fontId="0" fillId="0" borderId="5" xfId="0" applyNumberFormat="1" applyBorder="1"/>
    <xf numFmtId="3" fontId="0" fillId="0" borderId="5" xfId="0" applyNumberFormat="1" applyBorder="1"/>
    <xf numFmtId="49" fontId="1" fillId="0" borderId="5" xfId="0" applyNumberFormat="1" applyFont="1" applyBorder="1"/>
    <xf numFmtId="3" fontId="1" fillId="0" borderId="5" xfId="0" applyNumberFormat="1" applyFont="1" applyBorder="1"/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="90" zoomScaleNormal="90" workbookViewId="0">
      <selection activeCell="H5" sqref="H5"/>
    </sheetView>
  </sheetViews>
  <sheetFormatPr defaultRowHeight="14.4" x14ac:dyDescent="0.3"/>
  <cols>
    <col min="1" max="1" width="13" customWidth="1"/>
    <col min="2" max="2" width="61.5546875" customWidth="1"/>
    <col min="3" max="3" width="45.6640625" customWidth="1"/>
    <col min="4" max="5" width="15.6640625" style="1" customWidth="1"/>
    <col min="6" max="6" width="17" style="1" bestFit="1" customWidth="1"/>
    <col min="7" max="10" width="15.6640625" customWidth="1"/>
  </cols>
  <sheetData>
    <row r="1" spans="1:10" s="2" customFormat="1" ht="45" customHeight="1" x14ac:dyDescent="0.3">
      <c r="A1" s="12" t="s">
        <v>0</v>
      </c>
      <c r="B1" s="13" t="s">
        <v>1</v>
      </c>
      <c r="C1" s="13" t="s">
        <v>2</v>
      </c>
      <c r="D1" s="14" t="s">
        <v>29</v>
      </c>
      <c r="E1" s="14" t="s">
        <v>41</v>
      </c>
      <c r="F1" s="14" t="s">
        <v>48</v>
      </c>
      <c r="G1" s="22" t="s">
        <v>30</v>
      </c>
      <c r="H1" s="22" t="s">
        <v>31</v>
      </c>
      <c r="I1" s="22" t="s">
        <v>32</v>
      </c>
      <c r="J1" s="23" t="s">
        <v>33</v>
      </c>
    </row>
    <row r="2" spans="1:10" x14ac:dyDescent="0.3">
      <c r="A2" s="30" t="s">
        <v>3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3">
      <c r="A3" s="8" t="s">
        <v>4</v>
      </c>
      <c r="B3" s="3" t="str">
        <f>mzdy!B3 &amp; "(" &amp;mzdy!C3&amp; ")"</f>
        <v>()</v>
      </c>
      <c r="C3" s="5"/>
      <c r="D3" s="4">
        <f>mzdy!H3</f>
        <v>0</v>
      </c>
      <c r="E3" s="4">
        <f>mzdy!I3</f>
        <v>0</v>
      </c>
      <c r="F3" s="4"/>
      <c r="G3" s="4"/>
      <c r="H3" s="3"/>
      <c r="I3" s="6"/>
      <c r="J3" s="7"/>
    </row>
    <row r="4" spans="1:10" x14ac:dyDescent="0.3">
      <c r="A4" s="8" t="s">
        <v>5</v>
      </c>
      <c r="B4" s="3" t="str">
        <f>mzdy!B4 &amp; "(" &amp;mzdy!C4&amp; ")"</f>
        <v>()</v>
      </c>
      <c r="C4" s="5"/>
      <c r="D4" s="4">
        <f>mzdy!H4</f>
        <v>0</v>
      </c>
      <c r="E4" s="4">
        <f>mzdy!I4</f>
        <v>0</v>
      </c>
      <c r="F4" s="4"/>
      <c r="G4" s="4"/>
      <c r="H4" s="3"/>
      <c r="I4" s="6"/>
      <c r="J4" s="7"/>
    </row>
    <row r="5" spans="1:10" x14ac:dyDescent="0.3">
      <c r="A5" s="8" t="s">
        <v>6</v>
      </c>
      <c r="B5" s="3" t="str">
        <f>mzdy!B5 &amp; "(" &amp;mzdy!C5&amp; ")"</f>
        <v>()</v>
      </c>
      <c r="C5" s="5"/>
      <c r="D5" s="4">
        <f>mzdy!H5</f>
        <v>0</v>
      </c>
      <c r="E5" s="4">
        <f>mzdy!I5</f>
        <v>0</v>
      </c>
      <c r="F5" s="4"/>
      <c r="G5" s="4"/>
      <c r="H5" s="3"/>
      <c r="I5" s="6"/>
      <c r="J5" s="7"/>
    </row>
    <row r="6" spans="1:10" x14ac:dyDescent="0.3">
      <c r="A6" s="8"/>
      <c r="B6" s="3"/>
      <c r="C6" s="5"/>
      <c r="D6" s="4"/>
      <c r="E6" s="4"/>
      <c r="F6" s="4"/>
      <c r="G6" s="4"/>
      <c r="H6" s="3"/>
      <c r="I6" s="6"/>
      <c r="J6" s="7"/>
    </row>
    <row r="7" spans="1:10" x14ac:dyDescent="0.3">
      <c r="A7" s="8"/>
      <c r="B7" s="9" t="s">
        <v>7</v>
      </c>
      <c r="C7" s="11"/>
      <c r="D7" s="10">
        <f>SUM(D3:D5)</f>
        <v>0</v>
      </c>
      <c r="E7" s="10">
        <f>SUM(E3:E5)</f>
        <v>0</v>
      </c>
      <c r="F7" s="10"/>
      <c r="G7" s="4"/>
      <c r="H7" s="3"/>
      <c r="I7" s="6"/>
      <c r="J7" s="7"/>
    </row>
    <row r="8" spans="1:10" x14ac:dyDescent="0.3">
      <c r="A8" s="30" t="s">
        <v>8</v>
      </c>
      <c r="B8" s="31"/>
      <c r="C8" s="31"/>
      <c r="D8" s="31"/>
      <c r="E8" s="31"/>
      <c r="F8" s="31"/>
      <c r="G8" s="31"/>
      <c r="H8" s="31"/>
      <c r="I8" s="31"/>
      <c r="J8" s="32"/>
    </row>
    <row r="9" spans="1:10" x14ac:dyDescent="0.3">
      <c r="A9" s="8" t="s">
        <v>9</v>
      </c>
      <c r="B9" s="3"/>
      <c r="C9" s="5"/>
      <c r="D9" s="4">
        <v>0</v>
      </c>
      <c r="E9" s="4">
        <v>0</v>
      </c>
      <c r="F9" s="4"/>
      <c r="G9" s="4"/>
      <c r="H9" s="3"/>
      <c r="I9" s="6"/>
      <c r="J9" s="7"/>
    </row>
    <row r="10" spans="1:10" x14ac:dyDescent="0.3">
      <c r="A10" s="8" t="s">
        <v>10</v>
      </c>
      <c r="B10" s="3"/>
      <c r="C10" s="5"/>
      <c r="D10" s="4"/>
      <c r="E10" s="4"/>
      <c r="F10" s="4"/>
      <c r="G10" s="4"/>
      <c r="H10" s="3"/>
      <c r="I10" s="6"/>
      <c r="J10" s="7"/>
    </row>
    <row r="11" spans="1:10" x14ac:dyDescent="0.3">
      <c r="A11" s="8" t="s">
        <v>11</v>
      </c>
      <c r="B11" s="3"/>
      <c r="C11" s="5"/>
      <c r="D11" s="4"/>
      <c r="E11" s="4"/>
      <c r="F11" s="4"/>
      <c r="G11" s="4"/>
      <c r="H11" s="3"/>
      <c r="I11" s="6"/>
      <c r="J11" s="7"/>
    </row>
    <row r="12" spans="1:10" x14ac:dyDescent="0.3">
      <c r="A12" s="8"/>
      <c r="B12" s="9" t="s">
        <v>12</v>
      </c>
      <c r="C12" s="11"/>
      <c r="D12" s="10">
        <f>SUM(D9:D11)</f>
        <v>0</v>
      </c>
      <c r="E12" s="10">
        <f>SUM(E9:E11)</f>
        <v>0</v>
      </c>
      <c r="F12" s="10"/>
      <c r="G12" s="4"/>
      <c r="H12" s="3"/>
      <c r="I12" s="6"/>
      <c r="J12" s="7"/>
    </row>
    <row r="13" spans="1:10" x14ac:dyDescent="0.3">
      <c r="A13" s="30" t="s">
        <v>13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0" x14ac:dyDescent="0.3">
      <c r="A14" s="8" t="s">
        <v>14</v>
      </c>
      <c r="B14" s="3"/>
      <c r="C14" s="5"/>
      <c r="D14" s="4">
        <v>0</v>
      </c>
      <c r="E14" s="4">
        <v>0</v>
      </c>
      <c r="F14" s="4"/>
      <c r="G14" s="4"/>
      <c r="H14" s="3"/>
      <c r="I14" s="6"/>
      <c r="J14" s="7"/>
    </row>
    <row r="15" spans="1:10" x14ac:dyDescent="0.3">
      <c r="A15" s="8" t="s">
        <v>15</v>
      </c>
      <c r="B15" s="3"/>
      <c r="C15" s="5"/>
      <c r="D15" s="4"/>
      <c r="E15" s="4"/>
      <c r="F15" s="4"/>
      <c r="G15" s="4"/>
      <c r="H15" s="3"/>
      <c r="I15" s="6"/>
      <c r="J15" s="7"/>
    </row>
    <row r="16" spans="1:10" x14ac:dyDescent="0.3">
      <c r="A16" s="8" t="s">
        <v>16</v>
      </c>
      <c r="B16" s="3"/>
      <c r="C16" s="5"/>
      <c r="D16" s="4"/>
      <c r="E16" s="4"/>
      <c r="F16" s="4"/>
      <c r="G16" s="4"/>
      <c r="H16" s="3"/>
      <c r="I16" s="6"/>
      <c r="J16" s="7"/>
    </row>
    <row r="17" spans="1:10" x14ac:dyDescent="0.3">
      <c r="A17" s="8"/>
      <c r="B17" s="9" t="s">
        <v>17</v>
      </c>
      <c r="C17" s="11"/>
      <c r="D17" s="10">
        <f>SUM(D14:D16)</f>
        <v>0</v>
      </c>
      <c r="E17" s="10">
        <f>SUM(E14:E16)</f>
        <v>0</v>
      </c>
      <c r="F17" s="10"/>
      <c r="G17" s="4"/>
      <c r="H17" s="3"/>
      <c r="I17" s="6"/>
      <c r="J17" s="7"/>
    </row>
    <row r="18" spans="1:10" x14ac:dyDescent="0.3">
      <c r="A18" s="30" t="s">
        <v>18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0" x14ac:dyDescent="0.3">
      <c r="A19" s="8" t="s">
        <v>19</v>
      </c>
      <c r="B19" s="3"/>
      <c r="C19" s="5"/>
      <c r="D19" s="4">
        <v>0</v>
      </c>
      <c r="E19" s="4">
        <v>0</v>
      </c>
      <c r="F19" s="4"/>
      <c r="G19" s="4"/>
      <c r="H19" s="3"/>
      <c r="I19" s="6"/>
      <c r="J19" s="7"/>
    </row>
    <row r="20" spans="1:10" x14ac:dyDescent="0.3">
      <c r="A20" s="8" t="s">
        <v>20</v>
      </c>
      <c r="B20" s="3"/>
      <c r="C20" s="5"/>
      <c r="D20" s="4"/>
      <c r="E20" s="4"/>
      <c r="F20" s="4"/>
      <c r="G20" s="4"/>
      <c r="H20" s="3"/>
      <c r="I20" s="6"/>
      <c r="J20" s="7"/>
    </row>
    <row r="21" spans="1:10" x14ac:dyDescent="0.3">
      <c r="A21" s="8" t="s">
        <v>21</v>
      </c>
      <c r="B21" s="3"/>
      <c r="C21" s="5"/>
      <c r="D21" s="4"/>
      <c r="E21" s="4"/>
      <c r="F21" s="4"/>
      <c r="G21" s="4"/>
      <c r="H21" s="3"/>
      <c r="I21" s="6"/>
      <c r="J21" s="7"/>
    </row>
    <row r="22" spans="1:10" x14ac:dyDescent="0.3">
      <c r="A22" s="8"/>
      <c r="B22" s="9" t="s">
        <v>22</v>
      </c>
      <c r="C22" s="11"/>
      <c r="D22" s="10">
        <f>SUM(D19:D21)</f>
        <v>0</v>
      </c>
      <c r="E22" s="10">
        <f>SUM(E19:E21)</f>
        <v>0</v>
      </c>
      <c r="F22" s="10"/>
      <c r="G22" s="4"/>
      <c r="H22" s="3"/>
      <c r="I22" s="6"/>
      <c r="J22" s="7"/>
    </row>
    <row r="23" spans="1:10" x14ac:dyDescent="0.3">
      <c r="A23" s="30" t="s">
        <v>23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0" x14ac:dyDescent="0.3">
      <c r="A24" s="8" t="s">
        <v>24</v>
      </c>
      <c r="B24" s="3"/>
      <c r="C24" s="5"/>
      <c r="D24" s="4">
        <v>0</v>
      </c>
      <c r="E24" s="4">
        <v>0</v>
      </c>
      <c r="F24" s="4"/>
      <c r="G24" s="4"/>
      <c r="H24" s="3"/>
      <c r="I24" s="6"/>
      <c r="J24" s="7"/>
    </row>
    <row r="25" spans="1:10" x14ac:dyDescent="0.3">
      <c r="A25" s="8" t="s">
        <v>25</v>
      </c>
      <c r="B25" s="3"/>
      <c r="C25" s="5"/>
      <c r="D25" s="4"/>
      <c r="E25" s="4"/>
      <c r="F25" s="4"/>
      <c r="G25" s="4"/>
      <c r="H25" s="3"/>
      <c r="I25" s="6"/>
      <c r="J25" s="7"/>
    </row>
    <row r="26" spans="1:10" x14ac:dyDescent="0.3">
      <c r="A26" s="8" t="s">
        <v>26</v>
      </c>
      <c r="B26" s="3"/>
      <c r="C26" s="5"/>
      <c r="D26" s="4"/>
      <c r="E26" s="4"/>
      <c r="F26" s="4"/>
      <c r="G26" s="4"/>
      <c r="H26" s="3"/>
      <c r="I26" s="6"/>
      <c r="J26" s="7"/>
    </row>
    <row r="27" spans="1:10" x14ac:dyDescent="0.3">
      <c r="A27" s="8"/>
      <c r="B27" s="9" t="s">
        <v>27</v>
      </c>
      <c r="C27" s="11"/>
      <c r="D27" s="10">
        <f>SUM(D24:D26)</f>
        <v>0</v>
      </c>
      <c r="E27" s="10">
        <f>SUM(E24:E26)</f>
        <v>0</v>
      </c>
      <c r="F27" s="10"/>
      <c r="G27" s="4"/>
      <c r="H27" s="3"/>
      <c r="I27" s="6"/>
      <c r="J27" s="7"/>
    </row>
    <row r="28" spans="1:10" x14ac:dyDescent="0.3">
      <c r="A28" s="15" t="s">
        <v>28</v>
      </c>
      <c r="B28" s="16"/>
      <c r="C28" s="18"/>
      <c r="D28" s="17">
        <f>SUM(D7,D12,D17,D22,D27)</f>
        <v>0</v>
      </c>
      <c r="E28" s="17">
        <f>SUM(E7,E12,E17,E22,E27)</f>
        <v>0</v>
      </c>
      <c r="F28" s="17"/>
      <c r="G28" s="19"/>
      <c r="H28" s="16"/>
      <c r="I28" s="20"/>
      <c r="J28" s="21"/>
    </row>
  </sheetData>
  <mergeCells count="5">
    <mergeCell ref="A2:J2"/>
    <mergeCell ref="A8:J8"/>
    <mergeCell ref="A13:J13"/>
    <mergeCell ref="A18:J18"/>
    <mergeCell ref="A23:J23"/>
  </mergeCells>
  <pageMargins left="0.7" right="0.7" top="0.78740157499999996" bottom="0.78740157499999996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="90" zoomScaleNormal="90" workbookViewId="0">
      <selection activeCell="D8" sqref="D8"/>
    </sheetView>
  </sheetViews>
  <sheetFormatPr defaultRowHeight="14.4" x14ac:dyDescent="0.3"/>
  <cols>
    <col min="1" max="1" width="13" customWidth="1"/>
    <col min="2" max="2" width="18.6640625" customWidth="1"/>
    <col min="3" max="3" width="19.33203125" customWidth="1"/>
    <col min="4" max="5" width="15.6640625" customWidth="1"/>
    <col min="6" max="6" width="11.5546875" customWidth="1"/>
    <col min="7" max="7" width="13" customWidth="1"/>
    <col min="8" max="10" width="15.6640625" customWidth="1"/>
  </cols>
  <sheetData>
    <row r="1" spans="1:10" x14ac:dyDescent="0.3">
      <c r="A1" s="30" t="s">
        <v>42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43.2" x14ac:dyDescent="0.3">
      <c r="A2" s="12" t="s">
        <v>0</v>
      </c>
      <c r="B2" s="13" t="s">
        <v>38</v>
      </c>
      <c r="C2" s="14" t="s">
        <v>34</v>
      </c>
      <c r="D2" s="13" t="s">
        <v>39</v>
      </c>
      <c r="E2" s="14" t="s">
        <v>40</v>
      </c>
      <c r="F2" s="14" t="s">
        <v>35</v>
      </c>
      <c r="G2" s="13" t="s">
        <v>36</v>
      </c>
      <c r="H2" s="13" t="s">
        <v>37</v>
      </c>
      <c r="I2" s="13" t="s">
        <v>41</v>
      </c>
      <c r="J2" s="24" t="s">
        <v>33</v>
      </c>
    </row>
    <row r="3" spans="1:10" x14ac:dyDescent="0.3">
      <c r="A3" s="8" t="s">
        <v>4</v>
      </c>
      <c r="B3" s="6"/>
      <c r="C3" s="6"/>
      <c r="D3" s="4"/>
      <c r="E3" s="4">
        <v>0</v>
      </c>
      <c r="F3" s="26"/>
      <c r="G3" s="27"/>
      <c r="H3" s="4">
        <v>0</v>
      </c>
      <c r="I3" s="4"/>
      <c r="J3" s="7"/>
    </row>
    <row r="4" spans="1:10" x14ac:dyDescent="0.3">
      <c r="A4" s="8" t="s">
        <v>5</v>
      </c>
      <c r="B4" s="6"/>
      <c r="C4" s="6"/>
      <c r="D4" s="4"/>
      <c r="E4" s="4">
        <f>D4*1.34</f>
        <v>0</v>
      </c>
      <c r="F4" s="26"/>
      <c r="G4" s="27"/>
      <c r="H4" s="4">
        <f>ROUND(E4*F4*G4,0)</f>
        <v>0</v>
      </c>
      <c r="I4" s="4"/>
      <c r="J4" s="7"/>
    </row>
    <row r="5" spans="1:10" x14ac:dyDescent="0.3">
      <c r="A5" s="8" t="s">
        <v>6</v>
      </c>
      <c r="B5" s="6"/>
      <c r="C5" s="6"/>
      <c r="D5" s="4"/>
      <c r="E5" s="4">
        <f>D5*1.34</f>
        <v>0</v>
      </c>
      <c r="F5" s="26"/>
      <c r="G5" s="27"/>
      <c r="H5" s="4">
        <f>ROUND(E5*F5*G5,0)</f>
        <v>0</v>
      </c>
      <c r="I5" s="4"/>
      <c r="J5" s="7"/>
    </row>
    <row r="6" spans="1:10" x14ac:dyDescent="0.3">
      <c r="A6" s="8"/>
      <c r="B6" s="6"/>
      <c r="C6" s="6"/>
      <c r="D6" s="4"/>
      <c r="E6" s="4">
        <f>D6*1.34</f>
        <v>0</v>
      </c>
      <c r="F6" s="26"/>
      <c r="G6" s="27"/>
      <c r="H6" s="4">
        <f>ROUND(E6*F6*G6,0)</f>
        <v>0</v>
      </c>
      <c r="I6" s="4"/>
      <c r="J6" s="7"/>
    </row>
    <row r="7" spans="1:10" x14ac:dyDescent="0.3">
      <c r="A7" s="30" t="s">
        <v>43</v>
      </c>
      <c r="B7" s="31"/>
      <c r="C7" s="31"/>
      <c r="D7" s="31"/>
      <c r="E7" s="31"/>
      <c r="F7" s="31"/>
      <c r="G7" s="31"/>
      <c r="H7" s="31"/>
      <c r="I7" s="31"/>
      <c r="J7" s="32"/>
    </row>
    <row r="8" spans="1:10" ht="43.2" x14ac:dyDescent="0.3">
      <c r="A8" s="12" t="s">
        <v>0</v>
      </c>
      <c r="B8" s="13" t="s">
        <v>38</v>
      </c>
      <c r="C8" s="14" t="s">
        <v>34</v>
      </c>
      <c r="D8" s="13" t="s">
        <v>39</v>
      </c>
      <c r="E8" s="14" t="s">
        <v>40</v>
      </c>
      <c r="F8" s="14" t="s">
        <v>35</v>
      </c>
      <c r="G8" s="13" t="s">
        <v>36</v>
      </c>
      <c r="H8" s="13" t="s">
        <v>37</v>
      </c>
      <c r="I8" s="13" t="s">
        <v>41</v>
      </c>
      <c r="J8" s="24" t="s">
        <v>33</v>
      </c>
    </row>
    <row r="9" spans="1:10" x14ac:dyDescent="0.3">
      <c r="A9" s="8" t="s">
        <v>9</v>
      </c>
      <c r="B9" s="6"/>
      <c r="C9" s="6"/>
      <c r="D9" s="4"/>
      <c r="E9" s="4">
        <f>D9*1.34</f>
        <v>0</v>
      </c>
      <c r="F9" s="26"/>
      <c r="G9" s="27"/>
      <c r="H9" s="4">
        <f>ROUND(E9*F9*G9,0)</f>
        <v>0</v>
      </c>
      <c r="I9" s="4"/>
      <c r="J9" s="7"/>
    </row>
    <row r="10" spans="1:10" x14ac:dyDescent="0.3">
      <c r="A10" s="8" t="s">
        <v>10</v>
      </c>
      <c r="B10" s="6"/>
      <c r="C10" s="6"/>
      <c r="D10" s="4"/>
      <c r="E10" s="4">
        <f>D10*1.34</f>
        <v>0</v>
      </c>
      <c r="F10" s="26"/>
      <c r="G10" s="27"/>
      <c r="H10" s="4">
        <f>ROUND(E10*F10*G10,0)</f>
        <v>0</v>
      </c>
      <c r="I10" s="4"/>
      <c r="J10" s="7"/>
    </row>
    <row r="11" spans="1:10" x14ac:dyDescent="0.3">
      <c r="A11" s="8" t="s">
        <v>11</v>
      </c>
      <c r="B11" s="6"/>
      <c r="C11" s="6"/>
      <c r="D11" s="4"/>
      <c r="E11" s="4">
        <f>D11*1.34</f>
        <v>0</v>
      </c>
      <c r="F11" s="26"/>
      <c r="G11" s="27"/>
      <c r="H11" s="4">
        <f>ROUND(E11*F11*G11,0)</f>
        <v>0</v>
      </c>
      <c r="I11" s="4"/>
      <c r="J11" s="7"/>
    </row>
    <row r="12" spans="1:10" x14ac:dyDescent="0.3">
      <c r="A12" s="8"/>
      <c r="B12" s="6"/>
      <c r="C12" s="6"/>
      <c r="D12" s="4"/>
      <c r="E12" s="4">
        <f>D12*1.34</f>
        <v>0</v>
      </c>
      <c r="F12" s="26"/>
      <c r="G12" s="27"/>
      <c r="H12" s="4">
        <f>ROUND(E12*F12*G12,0)</f>
        <v>0</v>
      </c>
      <c r="I12" s="4"/>
      <c r="J12" s="7"/>
    </row>
    <row r="13" spans="1:10" x14ac:dyDescent="0.3">
      <c r="A13" s="30" t="s">
        <v>44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0" ht="43.2" x14ac:dyDescent="0.3">
      <c r="A14" s="12" t="s">
        <v>0</v>
      </c>
      <c r="B14" s="13" t="s">
        <v>38</v>
      </c>
      <c r="C14" s="14" t="s">
        <v>34</v>
      </c>
      <c r="D14" s="13" t="s">
        <v>45</v>
      </c>
      <c r="E14" s="14" t="s">
        <v>46</v>
      </c>
      <c r="F14" s="14" t="s">
        <v>47</v>
      </c>
      <c r="G14" s="13"/>
      <c r="H14" s="13" t="s">
        <v>37</v>
      </c>
      <c r="I14" s="13" t="s">
        <v>41</v>
      </c>
      <c r="J14" s="24" t="s">
        <v>33</v>
      </c>
    </row>
    <row r="15" spans="1:10" x14ac:dyDescent="0.3">
      <c r="A15" s="8" t="s">
        <v>14</v>
      </c>
      <c r="B15" s="6"/>
      <c r="C15" s="6"/>
      <c r="D15" s="4"/>
      <c r="E15" s="27"/>
      <c r="F15" s="4">
        <v>0</v>
      </c>
      <c r="G15" s="25"/>
      <c r="H15" s="4">
        <f>ROUND((D15*E15)+F15,0)</f>
        <v>0</v>
      </c>
      <c r="I15" s="4"/>
      <c r="J15" s="7"/>
    </row>
    <row r="16" spans="1:10" x14ac:dyDescent="0.3">
      <c r="A16" s="8" t="s">
        <v>15</v>
      </c>
      <c r="B16" s="6"/>
      <c r="C16" s="6"/>
      <c r="D16" s="4"/>
      <c r="E16" s="27"/>
      <c r="F16" s="4"/>
      <c r="G16" s="25"/>
      <c r="H16" s="4">
        <f>ROUND((D16*E16)+F16,0)</f>
        <v>0</v>
      </c>
      <c r="I16" s="4"/>
      <c r="J16" s="7"/>
    </row>
    <row r="17" spans="1:10" x14ac:dyDescent="0.3">
      <c r="A17" s="8" t="s">
        <v>16</v>
      </c>
      <c r="B17" s="6"/>
      <c r="C17" s="6"/>
      <c r="D17" s="4"/>
      <c r="E17" s="27"/>
      <c r="F17" s="4"/>
      <c r="G17" s="25"/>
      <c r="H17" s="4">
        <f>ROUND((D17*E17)+F17,0)</f>
        <v>0</v>
      </c>
      <c r="I17" s="4"/>
      <c r="J17" s="7"/>
    </row>
    <row r="18" spans="1:10" x14ac:dyDescent="0.3">
      <c r="A18" s="8"/>
      <c r="B18" s="28"/>
      <c r="C18" s="28"/>
      <c r="D18" s="10"/>
      <c r="E18" s="29"/>
      <c r="F18" s="10"/>
      <c r="G18" s="25"/>
      <c r="H18" s="4">
        <f>ROUND((D18*E18)+F18,0)</f>
        <v>0</v>
      </c>
      <c r="I18" s="4"/>
      <c r="J18" s="7"/>
    </row>
  </sheetData>
  <mergeCells count="3">
    <mergeCell ref="A1:J1"/>
    <mergeCell ref="A7:J7"/>
    <mergeCell ref="A13:J1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4F13ADA90B9C4BA86741D1D3099EC5" ma:contentTypeVersion="15" ma:contentTypeDescription="Vytvoří nový dokument" ma:contentTypeScope="" ma:versionID="1e0cbc09d3adf6f5881a559bdb77636c">
  <xsd:schema xmlns:xsd="http://www.w3.org/2001/XMLSchema" xmlns:xs="http://www.w3.org/2001/XMLSchema" xmlns:p="http://schemas.microsoft.com/office/2006/metadata/properties" xmlns:ns2="39edc1a7-550c-41b0-bb98-f5d309e55550" xmlns:ns3="74530c74-6c4a-43c2-a3d3-cf252d62d1ef" xmlns:ns4="9bb8503b-281d-4c25-98a0-5c4292565528" targetNamespace="http://schemas.microsoft.com/office/2006/metadata/properties" ma:root="true" ma:fieldsID="1c6f9aed2985a74cff1292efa7454671" ns2:_="" ns3:_="" ns4:_="">
    <xsd:import namespace="39edc1a7-550c-41b0-bb98-f5d309e55550"/>
    <xsd:import namespace="74530c74-6c4a-43c2-a3d3-cf252d62d1ef"/>
    <xsd:import namespace="9bb8503b-281d-4c25-98a0-5c4292565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dc1a7-550c-41b0-bb98-f5d309e55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6559ad4-f81a-4045-a202-1bcb0c2d3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30c74-6c4a-43c2-a3d3-cf252d62d1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8503b-281d-4c25-98a0-5c42925655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41962d-5fe6-4cbe-a1bd-8e9a8548f71d}" ma:internalName="TaxCatchAll" ma:showField="CatchAllData" ma:web="74530c74-6c4a-43c2-a3d3-cf252d62d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dc1a7-550c-41b0-bb98-f5d309e55550">
      <Terms xmlns="http://schemas.microsoft.com/office/infopath/2007/PartnerControls"/>
    </lcf76f155ced4ddcb4097134ff3c332f>
    <TaxCatchAll xmlns="9bb8503b-281d-4c25-98a0-5c4292565528" xsi:nil="true"/>
  </documentManagement>
</p:properties>
</file>

<file path=customXml/itemProps1.xml><?xml version="1.0" encoding="utf-8"?>
<ds:datastoreItem xmlns:ds="http://schemas.openxmlformats.org/officeDocument/2006/customXml" ds:itemID="{DF329906-6908-44F7-B4B5-EE7C30AE097E}"/>
</file>

<file path=customXml/itemProps2.xml><?xml version="1.0" encoding="utf-8"?>
<ds:datastoreItem xmlns:ds="http://schemas.openxmlformats.org/officeDocument/2006/customXml" ds:itemID="{BB49C249-F315-41C0-96D8-00818D4EF59D}"/>
</file>

<file path=customXml/itemProps3.xml><?xml version="1.0" encoding="utf-8"?>
<ds:datastoreItem xmlns:ds="http://schemas.openxmlformats.org/officeDocument/2006/customXml" ds:itemID="{8007F271-7B3A-45DF-8F4A-1916B021B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mzdy</vt:lpstr>
    </vt:vector>
  </TitlesOfParts>
  <Company>Komerèní banka,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Kocourek Jiri</dc:creator>
  <cp:lastModifiedBy>Jelinkova Kristyna</cp:lastModifiedBy>
  <cp:lastPrinted>2022-02-17T08:00:31Z</cp:lastPrinted>
  <dcterms:created xsi:type="dcterms:W3CDTF">2018-11-05T15:37:30Z</dcterms:created>
  <dcterms:modified xsi:type="dcterms:W3CDTF">2025-09-30T20:45:54Z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2025-09-30T20:45:54Z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97ad5660-b69e-4586-a96f-fad9b4545cbe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ContentTypeId">
    <vt:lpwstr>0x0101006A4F13ADA90B9C4BA86741D1D3099EC5</vt:lpwstr>
  </property>
  <property fmtid="{D5CDD505-2E9C-101B-9397-08002B2CF9AE}" pid="11" name="MediaServiceImageTags">
    <vt:lpwstr/>
  </property>
</Properties>
</file>