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04\"/>
    </mc:Choice>
  </mc:AlternateContent>
  <bookViews>
    <workbookView xWindow="0" yWindow="0" windowWidth="19170" windowHeight="3825" tabRatio="793"/>
  </bookViews>
  <sheets>
    <sheet name="Content" sheetId="4" r:id="rId1"/>
    <sheet name="I. Part 1" sheetId="53" r:id="rId2"/>
    <sheet name="I. Part 1a" sheetId="6" r:id="rId3"/>
    <sheet name="I. Part 2" sheetId="54" r:id="rId4"/>
    <sheet name="I. Part 3" sheetId="8" r:id="rId5"/>
    <sheet name="I. Part 3a" sheetId="48" r:id="rId6"/>
    <sheet name="I. Part 3b" sheetId="49" r:id="rId7"/>
    <sheet name="I. Part 4" sheetId="50" r:id="rId8"/>
    <sheet name="I. Part 5" sheetId="12" r:id="rId9"/>
    <sheet name="I. Part 5a" sheetId="13" r:id="rId10"/>
    <sheet name="I. Part 5b" sheetId="14" r:id="rId11"/>
    <sheet name="I. Part 6" sheetId="15" r:id="rId12"/>
    <sheet name="I. Part 7" sheetId="17" r:id="rId13"/>
    <sheet name="II. Part 1" sheetId="44" r:id="rId14"/>
    <sheet name="II. Part 2" sheetId="51" r:id="rId15"/>
    <sheet name="II. Part 3" sheetId="52" r:id="rId16"/>
    <sheet name="III. Part 1" sheetId="22" r:id="rId17"/>
    <sheet name="III. Part 2" sheetId="23" r:id="rId18"/>
    <sheet name="V. Part 1" sheetId="40" r:id="rId19"/>
    <sheet name="V. Part 2" sheetId="41" r:id="rId20"/>
    <sheet name="V. Part 3" sheetId="42" r:id="rId21"/>
    <sheet name="V. Part 4" sheetId="43" r:id="rId22"/>
    <sheet name="Standard bank.act. no.31" sheetId="47" r:id="rId23"/>
  </sheets>
  <definedNames>
    <definedName name="AS2DocOpenMode" hidden="1">"AS2DocumentEdit"</definedName>
    <definedName name="_xlnm.Print_Area" localSheetId="0">Content!$A$1:$D$38</definedName>
    <definedName name="_xlnm.Print_Area" localSheetId="1">'I. Part 1'!$A$32:$E$430</definedName>
    <definedName name="_xlnm.Print_Area" localSheetId="5">'I. Part 3a'!$A$1:$P$99</definedName>
    <definedName name="_xlnm.Print_Area" localSheetId="6">'I. Part 3b'!$A$1:$P$99</definedName>
    <definedName name="_xlnm.Print_Area" localSheetId="15">'II. Part 3'!$A$1:$E$1489</definedName>
  </definedNames>
  <calcPr calcId="152511" iterate="1" iterateCount="1"/>
</workbook>
</file>

<file path=xl/calcChain.xml><?xml version="1.0" encoding="utf-8"?>
<calcChain xmlns="http://schemas.openxmlformats.org/spreadsheetml/2006/main">
  <c r="D18" i="40" l="1"/>
  <c r="D9" i="40"/>
  <c r="D25" i="40" s="1"/>
  <c r="H8" i="47" l="1"/>
  <c r="H7" i="47"/>
</calcChain>
</file>

<file path=xl/comments1.xml><?xml version="1.0" encoding="utf-8"?>
<comments xmlns="http://schemas.openxmlformats.org/spreadsheetml/2006/main">
  <authors>
    <author>jmatyase</author>
  </authors>
  <commentList>
    <comment ref="H10" authorId="0" shapeId="0">
      <text>
        <r>
          <rPr>
            <b/>
            <sz val="9"/>
            <color indexed="81"/>
            <rFont val="Tahoma"/>
            <family val="2"/>
            <charset val="238"/>
          </rPr>
          <t>jmatyase:</t>
        </r>
        <r>
          <rPr>
            <sz val="9"/>
            <color indexed="81"/>
            <rFont val="Tahoma"/>
            <family val="2"/>
            <charset val="238"/>
          </rPr>
          <t xml:space="preserve">
po odečtení z kvora vlastních akcií KB viz část 1</t>
        </r>
      </text>
    </comment>
  </commentList>
</comments>
</file>

<file path=xl/sharedStrings.xml><?xml version="1.0" encoding="utf-8"?>
<sst xmlns="http://schemas.openxmlformats.org/spreadsheetml/2006/main" count="3575" uniqueCount="1169">
  <si>
    <t>Označení orgánu a v něm vykonávané funkce nebo označení pozice ve vrcholném vedení, a datum, od kdy osoba vykonává příslušnou funkci nebo zastává danou pozici</t>
  </si>
  <si>
    <t>…</t>
  </si>
  <si>
    <t>Číslo řádku</t>
  </si>
  <si>
    <t>Bod 3 písm. b)</t>
  </si>
  <si>
    <t>Bod 3 písm. a)</t>
  </si>
  <si>
    <t>(qq/rrrr)</t>
  </si>
  <si>
    <t xml:space="preserve">      Goodwill</t>
  </si>
  <si>
    <t/>
  </si>
  <si>
    <t>Úrokové deriváty</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</si>
  <si>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</si>
  <si>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</si>
  <si>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</si>
  <si>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</si>
  <si>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</si>
  <si>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</si>
  <si>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</si>
  <si>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</si>
  <si>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</si>
  <si>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</si>
  <si>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</si>
  <si>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</si>
  <si>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</si>
  <si>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</si>
  <si>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</si>
  <si>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</si>
  <si>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</si>
  <si>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</si>
  <si>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</si>
  <si>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</si>
  <si>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</si>
  <si>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</si>
  <si>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</si>
  <si>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</si>
  <si>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</si>
  <si>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</si>
  <si>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</si>
  <si>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</si>
  <si>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</si>
  <si>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</si>
  <si>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</si>
  <si>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</si>
  <si>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</si>
  <si>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</si>
  <si>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</si>
  <si>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</si>
  <si>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</si>
  <si>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</si>
  <si>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</si>
  <si>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</si>
  <si>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</si>
  <si>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</si>
  <si>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</si>
  <si>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</si>
  <si>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</si>
  <si>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</si>
  <si>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</si>
  <si>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</si>
  <si>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</si>
  <si>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</si>
  <si>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</si>
  <si>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</si>
  <si>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</si>
  <si>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</si>
  <si>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</si>
  <si>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</si>
  <si>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</si>
  <si>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</si>
  <si>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</si>
  <si>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</si>
  <si>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</si>
  <si>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</si>
  <si>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</si>
  <si>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</si>
  <si>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</si>
  <si>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</si>
  <si>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</si>
  <si>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</si>
  <si>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</si>
  <si>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</si>
  <si>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</si>
  <si>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</si>
  <si>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</si>
  <si>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</si>
  <si>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</si>
  <si>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</si>
  <si>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</si>
  <si>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</si>
  <si>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</si>
  <si>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</si>
  <si>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</si>
  <si>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</si>
  <si>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</si>
  <si>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</si>
  <si>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</si>
  <si>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</si>
  <si>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</si>
  <si>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</si>
  <si>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</si>
  <si>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</si>
  <si>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</si>
  <si>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</si>
  <si>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</si>
  <si>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</si>
  <si>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</si>
  <si>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</si>
  <si>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</si>
  <si>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</si>
  <si>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</si>
  <si>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</si>
  <si>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</si>
  <si>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</si>
  <si>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</si>
  <si>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</si>
  <si>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</si>
  <si>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</si>
  <si>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</si>
  <si>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</si>
  <si>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</si>
  <si>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</si>
  <si>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</si>
  <si>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</si>
  <si>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</si>
  <si>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</si>
  <si>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</si>
  <si>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</si>
  <si>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</si>
  <si>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</si>
  <si>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</si>
  <si>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</si>
  <si>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</si>
  <si>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</si>
  <si>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</si>
  <si>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</si>
  <si>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</si>
  <si>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</si>
  <si>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</si>
  <si>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</si>
  <si>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</si>
  <si>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</si>
  <si>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</si>
  <si>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</si>
  <si>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</si>
  <si>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</si>
  <si>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</si>
  <si>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</si>
  <si>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</si>
  <si>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</si>
  <si>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</si>
  <si>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</si>
  <si>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</si>
  <si>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</si>
  <si>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</si>
  <si>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</si>
  <si>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</si>
  <si>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</si>
  <si>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</si>
  <si>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</si>
  <si>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</si>
  <si>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</si>
  <si>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</si>
  <si>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</si>
  <si>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</si>
  <si>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</si>
  <si>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</si>
  <si>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</si>
  <si>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</si>
  <si>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</si>
  <si>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</si>
  <si>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</si>
  <si>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</si>
  <si>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</si>
  <si>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</si>
  <si>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</si>
  <si>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</si>
  <si>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</si>
  <si>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</si>
  <si>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</si>
  <si>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</si>
  <si>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</si>
  <si>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</si>
  <si>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</si>
  <si>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</si>
  <si>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</si>
  <si>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</si>
  <si>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</si>
  <si>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</si>
  <si>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</si>
  <si>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</si>
  <si>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</si>
  <si>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</si>
  <si>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</si>
  <si>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</si>
  <si>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</si>
  <si>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</si>
  <si>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</si>
  <si>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</si>
  <si>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</si>
  <si>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</si>
  <si>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</si>
  <si>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</si>
  <si>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</si>
  <si>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</si>
  <si>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</si>
  <si>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</si>
  <si>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</si>
  <si>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</si>
  <si>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</si>
  <si>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</si>
  <si>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</si>
  <si>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</si>
  <si>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</si>
  <si>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</si>
  <si>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</si>
  <si>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</si>
  <si>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</si>
  <si>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</si>
  <si>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</si>
  <si>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</si>
  <si>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</si>
  <si>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</si>
  <si>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</si>
  <si>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</si>
  <si>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</si>
  <si>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</si>
  <si>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</si>
  <si>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</si>
  <si>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</si>
  <si>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</si>
  <si>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</si>
  <si>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</si>
  <si>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</si>
  <si>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</si>
  <si>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</si>
  <si>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</si>
  <si>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</si>
  <si>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</si>
  <si>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</si>
  <si>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</si>
  <si>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</si>
  <si>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</si>
  <si>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</si>
  <si>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</si>
  <si>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</si>
  <si>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</si>
  <si>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</si>
  <si>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</si>
  <si>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</si>
  <si>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</si>
  <si>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</si>
  <si>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</si>
  <si>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</si>
  <si>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</si>
  <si>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</si>
  <si>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</si>
  <si>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</si>
  <si>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</si>
  <si>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</si>
  <si>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</si>
  <si>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</si>
  <si>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</si>
  <si>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</si>
  <si>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</si>
  <si>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</si>
  <si>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</si>
  <si>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</si>
  <si>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</si>
  <si>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</si>
  <si>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</si>
  <si>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</si>
  <si>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</si>
  <si>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</si>
  <si>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</si>
  <si>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</si>
  <si>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</si>
  <si>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</si>
  <si>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</si>
  <si>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</si>
  <si>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</si>
  <si>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</si>
  <si>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</si>
  <si>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</si>
  <si>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</si>
  <si>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</si>
  <si>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</si>
  <si>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</si>
  <si>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</si>
  <si>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</si>
  <si>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</si>
  <si>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</si>
  <si>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</si>
  <si>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</si>
  <si>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</si>
  <si>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</si>
  <si>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</si>
  <si>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</si>
  <si>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</si>
  <si>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</si>
  <si>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</si>
  <si>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</si>
  <si>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</si>
  <si>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</si>
  <si>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</si>
  <si>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</si>
  <si>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</si>
  <si>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</si>
  <si>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</si>
  <si>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</si>
  <si>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</si>
  <si>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</si>
  <si>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</si>
  <si>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</si>
  <si>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</si>
  <si>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</si>
  <si>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</si>
  <si>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</si>
  <si>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</si>
  <si>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</si>
  <si>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</si>
  <si>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</si>
  <si>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</si>
  <si>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</si>
  <si>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</si>
  <si>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</si>
  <si>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</si>
  <si>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</si>
  <si>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</si>
  <si>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</si>
  <si>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</si>
  <si>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</si>
  <si>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</si>
  <si>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</si>
  <si>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</si>
  <si>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</si>
  <si>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</si>
  <si>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</si>
  <si>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</si>
  <si>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</si>
  <si>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</si>
  <si>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</si>
  <si>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</si>
  <si>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</si>
  <si>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</si>
  <si>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</si>
  <si>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</si>
  <si>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</si>
  <si>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</si>
  <si>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</si>
  <si>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</si>
  <si>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</si>
  <si>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</si>
  <si>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</si>
  <si>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</si>
  <si>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</si>
  <si>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</si>
  <si>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</si>
  <si>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</si>
  <si>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</si>
  <si>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</si>
  <si>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</si>
  <si>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</si>
  <si>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</si>
  <si>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</si>
  <si>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</si>
  <si>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</si>
  <si>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</si>
  <si>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</si>
  <si>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</si>
  <si>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</si>
  <si>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</si>
  <si>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</si>
  <si>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</si>
  <si>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</si>
  <si>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</si>
  <si>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</si>
  <si>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</si>
  <si>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</si>
  <si>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</si>
  <si>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</si>
  <si>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</si>
  <si>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</si>
  <si>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</si>
  <si>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</si>
  <si>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</si>
  <si>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</si>
  <si>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</si>
  <si>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</si>
  <si>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</si>
  <si>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</si>
  <si>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</si>
  <si>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</si>
  <si>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</si>
  <si>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</si>
  <si>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</si>
  <si>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</si>
  <si>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</si>
  <si>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</si>
  <si>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</si>
  <si>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</si>
  <si>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</si>
  <si>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</si>
  <si>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</si>
  <si>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</si>
  <si>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</si>
  <si>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</si>
  <si>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</si>
  <si>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</si>
  <si>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</si>
  <si>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</si>
  <si>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</si>
  <si>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</si>
  <si>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</si>
  <si>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</si>
  <si>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</si>
  <si>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</si>
  <si>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</si>
  <si>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</si>
  <si>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</si>
  <si>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</si>
  <si>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</si>
  <si>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</si>
  <si>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</si>
  <si>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</si>
  <si>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</si>
  <si>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</si>
  <si>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</si>
  <si>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</si>
  <si>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</si>
  <si>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</si>
  <si>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</si>
  <si>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</si>
  <si>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</si>
  <si>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</si>
  <si>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</si>
  <si>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</si>
  <si>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</si>
  <si>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</si>
  <si>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</si>
  <si>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</si>
  <si>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</si>
  <si>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</si>
  <si>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</si>
  <si>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</si>
  <si>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</si>
  <si>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</si>
  <si>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</si>
  <si>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</si>
  <si>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</si>
  <si>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</si>
  <si>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</si>
  <si>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</si>
  <si>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</si>
  <si>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</si>
  <si>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</si>
  <si>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</si>
  <si>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</si>
  <si>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</si>
  <si>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</si>
  <si>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</si>
  <si>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</si>
  <si>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</si>
  <si>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</si>
  <si>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</si>
  <si>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</si>
  <si>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</si>
  <si>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</si>
  <si>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</si>
  <si>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</si>
  <si>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</si>
  <si>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</si>
  <si>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</si>
  <si>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</si>
  <si>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</si>
  <si>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</si>
  <si>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</si>
  <si>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</si>
  <si>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</si>
  <si>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</si>
  <si>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</si>
  <si>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</si>
  <si>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</si>
  <si>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</si>
  <si>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</si>
  <si>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</si>
  <si>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</si>
  <si>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</si>
  <si>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</si>
  <si>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</si>
  <si>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</si>
  <si>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</si>
  <si>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</si>
  <si>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</si>
  <si>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</si>
  <si>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</si>
  <si>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</si>
  <si>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</si>
  <si>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</si>
  <si>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</si>
  <si>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</si>
  <si>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</si>
  <si>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</si>
  <si>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</si>
  <si>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</si>
  <si>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</si>
  <si>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</si>
  <si>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</si>
  <si>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</si>
  <si>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</si>
  <si>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</si>
  <si>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</si>
  <si>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</si>
  <si>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</si>
  <si>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</si>
  <si>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</si>
  <si>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risk management systém</t>
  </si>
  <si>
    <t>A brief summary of the organization, policies and procedures of internal control</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</si>
  <si>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</si>
  <si>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</si>
  <si>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</si>
  <si>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</si>
  <si>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</si>
  <si>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</si>
  <si>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</si>
  <si>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</si>
  <si>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</si>
  <si>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</si>
  <si>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</si>
  <si>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</si>
  <si>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</si>
  <si>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</si>
  <si>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</si>
  <si>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Interest derivatives</t>
  </si>
  <si>
    <t>1Q/2016</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</si>
  <si>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</si>
  <si>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</si>
  <si>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</si>
  <si>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</si>
  <si>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</si>
  <si>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</si>
  <si>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</si>
  <si>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</si>
  <si>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</si>
  <si>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</si>
  <si>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</si>
  <si>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Information on entities which are controlling entities or a major shareholders in relation with the liable person</t>
  </si>
  <si>
    <t>The aggregate amount of debt instruments, which are assets of the liable entity and which are liabilities of these persons, 
sorted by persons (in thous. CZK)</t>
  </si>
  <si>
    <t>The aggregate amount of obligations of the liable entity towards these persons, sorted by persons (in thous. CZK)</t>
  </si>
  <si>
    <t>SOCIÉTE GÉNÉRALE S.A.</t>
  </si>
  <si>
    <t>join-stock company</t>
  </si>
  <si>
    <t>29, Boulevard Haussmann,  Paříž</t>
  </si>
  <si>
    <t>FR</t>
  </si>
  <si>
    <t>64</t>
  </si>
  <si>
    <t>-</t>
  </si>
  <si>
    <t>ne</t>
  </si>
  <si>
    <t>Information on entities which are controlled entities or a where the liable person acts as major shareholder</t>
  </si>
  <si>
    <t>Bastion European Investments</t>
  </si>
  <si>
    <t>Belgium</t>
  </si>
  <si>
    <t xml:space="preserve"> -</t>
  </si>
  <si>
    <t>yes</t>
  </si>
  <si>
    <t>no</t>
  </si>
  <si>
    <t>limited liability company</t>
  </si>
  <si>
    <t>Czech Republic</t>
  </si>
  <si>
    <t xml:space="preserve">ESSOX </t>
  </si>
  <si>
    <t>Senovážné nám. 231/7, 
370 21 České Budějovice</t>
  </si>
  <si>
    <t>267 64 652</t>
  </si>
  <si>
    <t>Factoring KB</t>
  </si>
  <si>
    <t>náměstí Junkových 2772/1, 
155 00 Praha 5</t>
  </si>
  <si>
    <t>251 48 290</t>
  </si>
  <si>
    <t>KB Penzijní společnost</t>
  </si>
  <si>
    <t>618 60 018</t>
  </si>
  <si>
    <t>KB Real Estate</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</si>
  <si>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</si>
  <si>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</si>
  <si>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</si>
  <si>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</si>
  <si>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</si>
  <si>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</si>
  <si>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</si>
  <si>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</si>
  <si>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</si>
  <si>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</si>
  <si>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</si>
  <si>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610 61 344</t>
  </si>
  <si>
    <t>VN 42</t>
  </si>
  <si>
    <t>020 22 818</t>
  </si>
  <si>
    <t>Graphical scheme of the consolidated group of which the liable entity is a member, according to the arrangement ownership</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</si>
  <si>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</si>
  <si>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</si>
  <si>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</si>
  <si>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2Q/2016</t>
  </si>
  <si>
    <t>3Q/2016</t>
  </si>
  <si>
    <t>4Q/2016</t>
  </si>
  <si>
    <t xml:space="preserve">   Interest on other liabilities</t>
  </si>
  <si>
    <t xml:space="preserve">   Interest from liabilities</t>
  </si>
  <si>
    <t xml:space="preserve">   Interest on assets</t>
  </si>
  <si>
    <t xml:space="preserve">Items from Statement of Finacial Position </t>
  </si>
  <si>
    <t>Total shareholders’ equity</t>
  </si>
  <si>
    <t>Share capital</t>
  </si>
  <si>
    <t>Share premium</t>
  </si>
  <si>
    <t>Other equity</t>
  </si>
  <si>
    <t>Accumulated Other Comprehensive Income</t>
  </si>
  <si>
    <t xml:space="preserve">Reserve funds </t>
  </si>
  <si>
    <t>Retained earnings for the previous periods</t>
  </si>
  <si>
    <t>Own shares</t>
  </si>
  <si>
    <t>Net profit for the period</t>
  </si>
  <si>
    <t>Adjustments to CET1</t>
  </si>
  <si>
    <t>Total adjustments to CET1</t>
  </si>
  <si>
    <t>Gains/(losses) on hedging instruments (Cash Flow Hedging)</t>
  </si>
  <si>
    <t>Additional Value Adjustment</t>
  </si>
  <si>
    <t>Other intangible assets, net of tax</t>
  </si>
  <si>
    <t>Insufficient coverage of expected credit losses (lack of provissions)</t>
  </si>
  <si>
    <t>Unusable profit</t>
  </si>
  <si>
    <t>Other transitional adjustments to CET 1</t>
  </si>
  <si>
    <t>Total Capital</t>
  </si>
  <si>
    <t>Tier 1 (T1) capital</t>
  </si>
  <si>
    <t>Common Equity Tier 1 (CET1) capital</t>
  </si>
  <si>
    <t>( in thousands of CZK )</t>
  </si>
  <si>
    <t>Data on capital and capital requirements under Article 437, paragraph. 1 point. a) Regulation 575/2013 EU ( in thousands of CZK )</t>
  </si>
  <si>
    <t>Information on capital and capital requirements according to A 438 letter c)- f) of Regulation 575/2013 EU ( in thousands of CZK )</t>
  </si>
  <si>
    <t xml:space="preserve"> ( in % )</t>
  </si>
  <si>
    <t>( in % )</t>
  </si>
  <si>
    <t>PSA FINANCE ČESKÁ REPUBLIKA, s.r.o.</t>
  </si>
  <si>
    <t>PSA FINANCE SLOVAKIA, s.r.o.</t>
  </si>
  <si>
    <t>Rue de la Science 14b, 
1040 Bruxelles</t>
  </si>
  <si>
    <t>Hvězdova 1716/2b, Nusle,
140 00 Praha 4</t>
  </si>
  <si>
    <t>Prievozská ulica 4/C,
821 09 Bratislava</t>
  </si>
  <si>
    <t>Slovakia</t>
  </si>
  <si>
    <t>267 37 442</t>
  </si>
  <si>
    <t>358 46 968</t>
  </si>
  <si>
    <t>16,35% (FA)</t>
  </si>
  <si>
    <t>Decree No. 23/2014 Coll., Annex 10</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</si>
  <si>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</si>
  <si>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</si>
  <si>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</si>
  <si>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</si>
  <si>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</si>
  <si>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</si>
  <si>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</si>
  <si>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</si>
  <si>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</si>
  <si>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</si>
  <si>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</si>
  <si>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</si>
  <si>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</si>
  <si>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</si>
  <si>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</si>
  <si>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</si>
  <si>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</si>
  <si>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</si>
  <si>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</si>
  <si>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</si>
  <si>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</si>
  <si>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</si>
  <si>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</si>
  <si>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</si>
  <si>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</si>
  <si>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</si>
  <si>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</si>
  <si>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</si>
  <si>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</si>
  <si>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</si>
  <si>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</si>
  <si>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</si>
  <si>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</si>
  <si>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</si>
  <si>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</si>
  <si>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</si>
  <si>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</si>
  <si>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</si>
  <si>
    <t xml:space="preserve">Komerční banka has introduced a two-tier management system involving the existence of a Board of Directors consisting of six members elected by the Supervisory Board based on a nomination made by the Supervisory Board Nominations Committee. The Supervisory Board consists of nine members elected by the General Meeting. The Supervisory Board has established a Nominations Committee, a Remuneration Committee and a Risk Committee. As the bank is a public interest company within the intention of the Auditors Act, it has also been obliged to establish an Audit Committee.  
Senior management consists of a first and a second level of management. The first management level is represented by the chair of the Board of Directors and members of the Board of Directors. The members of the Board of Directors are also charged by the Board of Directors to manage selected bank arms. The second management level consists of executive directors charged by the Board of Directors to manage other selected arms. 
Based on the Articles of Association, KB Board of Directors has set an internal bank structure and defined the competence and the decision-making powers of the individual bank units. This includes the definition of the activities the performance of which is incompatible and the procedures preventing any possible conflict of interest. The Board of Directors has adopted KB's operation principles which are respected throughout the bank. These include, inter alia, the below principles: 
a. KB's activities shall be performed with the respect for the fundamental human rights and rights of workers. Any kind of discrimination with regard to employees, job seekers, clients, business partners or suppliers is not permitted;
b. KB shall respect intellectual property rights; a special emphasis shall be put on the observation of licenses to software products;
c. KB shall respect the rules of economic competition in its activities and, especially, in contact with the representatives and employees of other banks and financial institutions;
d. KB shall comply with the rules for the disclosure of information to shareholders,  investors on financial markets and to the general public. KB shall publish the information about its current situation and about the expected development in time, in an accessible form, in a sufficient scope and in a balanced manner;
e. KB shall be active in the performance of its duties with respect to fighting against  corruption, legalization of criminal activity yields and against the funding of terrorism;
f. KB shall respect the privacy of its clients, business partners and employees. Therefore, it shall request and use only such information about its clients, business partners and employees that is needed to serve these, to enhance the quality of KB's services, to manage KB's human resources and to comply with the obligations specified by legal regulations.
KB applies the principles and procedures upheld and respected by the bank to meet the good corporate governance and management criterion (hereinafter the “recognized standards“) and the policies of Société Générale that are requested by the parent company to also be respected in its subsidiaries. KB's governance and management are governed by the Code of Corporate Management and Governance based on the principles of the Organization for Economic Cooperation and Development (OECD). 
KB shall cooperate with the Czech National Bank and other regulatory bodies in charge of monitoring KB's activities. KB shall provide true, complete, current and transparent information about its activities.   
KB shall support the social responsibility principle. KB shall seek to minimize the impact of its activities on the environment and use natural resources and energy in an economical manner. KB shall respect  international conventions adhered to by the SG Group.
KB shall be politically neutral. KB shall not support any political party or political movement through donations or any other kind of support. 
KB continuously seeks a long-term increase in the value of the company for its shareholders.
All KB's activities shall be carried out in a transparent, fair and disciplined manner in compliance with best market practice and be performed within the global framework of SG Group operating rules.
KB shall not participate in any transactions which might lead to a breach of a legal regulation or international agreements. However, KB does not rule out any transaction a priori for geographical or sector reasons if the related risks are duly assessed and managed.
Client shall be first. Client relations management is performed in accordance with the know-your-customer principle taking into the account all aspects of the relationship so as to satisfy clients’ needs  under optimal service and cost conditions at a professional level, to promote client fidelity and trust in the bank and to respect client’s legitimate interests.
Clients’ knowledge and experience with the products and risks associated with the provided product are taken into account in providing advice to clients.
In accordance with the Articles of Association and legal regulations, the management and control system includes the bank’s good governance and management , a risk management system and an internal control system. 
The management and control system covers all bank activities and is part of all bank management levels and all processes and activities;
The requirements in respect of the management and control system shall be incorporated in the internal rules, other documents,  procedures and limits;
KB observes principles for the prevention of conflict of interests in compliance with legal regulations;
KB shall apply management procedures leading to the prevention of undesirable activities involving, in particular: i) the prioritization of short-term results and goals which are not in line with the implementation of the overall strategy, ii) a remuneration system which depends excessively on short-term performance, iii) or other procedures which allow for a misuse of resources or conceal shortcomings; 
The outsourcing of the bank activities shall meet the requirements serving as a guarantee of the observance of legal regulations and bank internal rules;
An audit trail shall be guaranteed regarding all important decisions, checks and significant activities;
For management purposes, information shall be kept up-to-date, reliable and complete.
KB ensures a balance of powers in the approval, decision-making and control activities, and prevents unreasonable influence of a single person or a small group of people on these processes (even within the consolidated group).
KB shall apply general remuneration principles to all employees; special remuneration principles and procedures shall be applied to selected employees, whose activities have a significant effect on KB’s overall risk profile;
The remuneration principles and procedures shall 
a. promote sound and efficient risk management and be consistent with it;
b. not encourage risk-taking exceeding the level of risk accepted by KB; 
c. be in line with the strategy, objectives, values and long-term interests of KB; 
d. incorporate measures to avoid conflicts of interest in relation to remuneration; 
e. ensure that the variable remuneration components as a whole do not restrict KB’s ability to strengthen its capital base. 
The application of the principles governing the remuneration of the employees, whose activities have a significant effect on KB’s overall risk profile, shall be, at least once a year, subjected to a comprehensive and independent internal review in terms of compliance with the remuneration principles approved by the Supervisory Board.
KB's management and control system (“MCS”) meets the requirements stipulated by Act No. 21/1992 Sb., the Banking Act as Amended, and Decree No. 163/2014 Sb. The MCS covers all KB's activities, affects all management levels and all bank processes. The internal rules govern and the bank observes procedures aiming to prevent money laundering and the financing of terrorism. 
When outsourcing, KB observes the principle of achieving a greater efficiency in the performance of the given activity in comparison with a situation where the outsourced activity would be performed by KB itself. Taking into account the nature of the outsourced activity, KB seeks not to limit the compliance of the activities that are subject to outsourcing with the applicable legal regulations, the possibility of their audit by KB itself, the fulfillment of disclosure duties in respect of the Czech National Bank or other regulators, the supervision by the Czech National Bank or other regulators (including the audit of the matters that are subject to the supervision in the outsourcing provider, the audit of the financial statements and other verifications stipulated by internal regulations). 
Employees may report matters which are, in their opinion, contrary to generally-recognized ethical standards, KB's internal regulations or the applicable legal and regulatory regulations. Employees reporting a breach (suspicion of a breach) are guaranteed to remain anonymous and in confidentiality except for the cases where the identity of the reporting person cannot be protected due to the seriousness of the detected breach. Employees can report a breach using in particular the following channels: 
 A direct superior or a superior a level or more higher in the hierarchy – (a standard or preferred way of reporting);
 Department 2170 – Compliance (for this purpose, it is also possible to use mailbox “CKB Ethical Code“ or “Department 2170“);
 SG Group general secretariat (e-mail: alert.alert@socgen.com).
Nevertheless, the report can also be delivered in another way (e.g. by a letter or over the telephone). 
The above principles are anchored in KB's internal rules, in particular in its Code of Ethics (DIR 18) and in the guidelines serving for the interpretation of the Code of Ethics (PRI 23-004).. Employees are also informed of their right to report a breach / breaches  of the regulatory or internal rules of the bank during their regular on-line and in-class training and within the internal communication framework. 
Komerční banka has a three-tier system to deal with clients' complaints and claims. The first tier is, as a rule, represented by a branch or by KB's contact center. If a client is not satisfied with the first-tier settlement of his claim or complaint, he can contact the Quality and Client Experience Unit in writing (or by e-mail). The third tier is, within KB, represented by KB Group Ombudsman, who makes an independent assessment of each case in accordance with the Charter of KB Group Ombudsman and issues a decision which is, according to KB's commitment, respected by KB. A description of KB's claims and complaints settlement system can be found on KB's website (see http://www.kb.cz/cs/o-bance/vztahy-se-zakazniky/stiznosti-a-reklamace.shtml). The rules for the claims and complaints settlement including the rules for their registration are part of the Clients' claims and complaints settlement instruction. The adopted measures are monitored on the level of the individual persons dealing with each complaint or claim.  The Quality and Client Experience Unit works out an annual claims and complaints report and submits it to KB's Board of Directors and Supervisory Board. 
</t>
  </si>
  <si>
    <t xml:space="preserve">A brief summary of the approaches aiming to guarantee the credibility, professional qualification and experience of members of a managing body, senior managers and persons occupying key positions </t>
  </si>
  <si>
    <t xml:space="preserve">In connection with the appointment of new members of the Supervisory Board of Komerční banka, a. s., and with the assessment of the composition of the current Supervisory Board,  the Supervisory Board Nominations Committee adopted the Main principles for the appointment of Supervisory Board members, Supervisory Board composition and service. The principles reflect the Corporate governance principles, the requirements specified by the Corporations Act, the Banking Act and the Stock Exchange Standards. When nominating candidates for vacant positions on the Supervisory Board, the Nominations Committee proceeds in accordance with the said standards first assessing the balance between the professional qualifications and experience and the diversity of the membership of the Supervisory Board as a whole (the diversity being assessed considering the experience, education, qualification, profession, social status, sex, nationality and age), as well as the profile of the existing Supervisory Board members and their specific knowledge, the candidate’s professional qualifications, experience  and professional success, his understanding of the Bank’s activities and main risks incurred and, last but not least, his moral profile and integrity. The Nominations Committee also takes into account the target representation of the underrepresented sex considering the adopted principles and the candidate’s availability given the time needed to perform his duties linked with his service as a Supervisory Board member. Candidates answer questions prepared for the appraisal of their suitability for the membership of bank bodies and submit their professional resume, a statement from the criminal registry and their reference letters. Once a year, the Nominations Committee assesses the credibility, professional qualifications and experience  of individual Supervisory Board members and of the Supervisory Board as a whole, and reports the results of the assessment to the Supervisory Board. The assessment is used to search for candidates for vacant positions on the Supervisory Board and serves as a guarantee of the fulfillment of the relevant professional, time and other prerequisites needed for the performance of the Supervisory Board's activities by the Supervisory Board as a whole and by its individual members. </t>
  </si>
  <si>
    <t>A) Board of Director´s Committee</t>
  </si>
  <si>
    <t>Project Management Committee</t>
  </si>
  <si>
    <t>A brief summary of the scope, powers, behavior and decision-making and integration of a committee into the organizational structure and information flow of the liable entity</t>
  </si>
  <si>
    <t xml:space="preserve">The Project Management Committee (PMC) makes and proposes decisions regarding KB´s development activities and their prioritisation (KB´s Project Plan), including to initiate, change or terminate important projects, as well as to measure and evaluate projects´ contributions. It considers the material content of important projects and their links as well as their use of financial and non-financial resources. Each member of the committee has one vote. If a consensus is not reached, the committee acts based on a simple majority of the members present or their deputies. </t>
  </si>
  <si>
    <t>Albert Le Dirach</t>
  </si>
  <si>
    <t>Project Management Committtee</t>
  </si>
  <si>
    <t>chairman</t>
  </si>
  <si>
    <t>since 2 August 2013</t>
  </si>
  <si>
    <t xml:space="preserve">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as well as the Strategic Plan. Mr Le Dirac’h is also a member of the supervisory boards of SGEF and Komerční pojišťovna and chairman of the supervisory boards of Modrá pyramida and ESSOX. </t>
  </si>
  <si>
    <r>
      <t xml:space="preserve">Exxox, s.r.o - ID No 267 64 652, member of the Supervisory Board
SGEF, s.r.o. - ID No 61061344 - member of the Supervisory Board
Česká bankovní asociace - ID No 457 72 193 - member
Modrá pyramida Stavební spořitelna, a.s. - ID No. 601 92 852 - Chairman of the Supervisory Board
Komerční pojišťovna, a.s. ID No. 639 98 017 - member of the Supervisory Board
ALD Automotive s.r.o. - ID No 61063916 - member of the Supervisory Board
</t>
    </r>
    <r>
      <rPr>
        <sz val="10"/>
        <color rgb="FF0000FF"/>
        <rFont val="Arial"/>
        <family val="2"/>
        <charset val="238"/>
      </rPr>
      <t>PSA Finance Slovakia, s.r.o. - ID No 358 46 968 - member of the Supervisory Board</t>
    </r>
  </si>
  <si>
    <t>Ing. Libor Löfler</t>
  </si>
  <si>
    <t>member</t>
  </si>
  <si>
    <t>since 1 August 2012</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</si>
  <si>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t>
  </si>
  <si>
    <r>
      <t xml:space="preserve">Factoring Kb, a.s. ID No 251 48 920 -Chairman of the Supervisory Board 
Protos, uzavřený investiční fond, a.s. ID No 279 19 871 - chairman of the Supervisory Board
</t>
    </r>
    <r>
      <rPr>
        <sz val="10"/>
        <color rgb="FF0000FF"/>
        <rFont val="Arial"/>
        <family val="2"/>
        <charset val="238"/>
      </rPr>
      <t>PSA Finance Slovakia, s.r.o. - ID No 358 46 968 - member of the Supervisory Board</t>
    </r>
  </si>
  <si>
    <t>ing. Vladimír Jeřábek</t>
  </si>
  <si>
    <t>since 1 June 2008</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</si>
  <si>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</si>
  <si>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ID no 618 60 018 - member of the Supervisory Board
Modrá pryramida stavební spořitelna, a.s. - ID No. 601 92 852 - member of the Supervisory Board</t>
  </si>
  <si>
    <t>Ing. Jan Pokorný</t>
  </si>
  <si>
    <t>since 2 August 2016</t>
  </si>
  <si>
    <t xml:space="preserve">Jan Pokorný graduated from the Czech Technical University, Prague, Faculty of Mechanical Engineering, and later took a postgraduate programme at the University of Economics, Prague, major in Economics and Management. He has worked for the Komerční banka Financial Group since 1991, initially in the field of capital markets and later in KB´s local office in London as an expert in investment banking. Having returned to the Czech Republic, he became Vice President of the managing board of Investiční kapitálová společnost Komerční banky (KB Investment Capital Co.) and worked as Executive Manager of the distribution network in 2003-2005 and First Vice President for Central and Eastern Europe, SG Private Banking SA, Switzerland in 2006-2009. He was appointed Chairman of the Board of Directors and General Manager of Modrá pyramida stavební spořitelna, a.s. in 2010. In August 2015 he was promoted as Executive Director for Structured Finance in Komerční banka.
With effect from 2 August 2016 he was elected by the Supervisory Board as a Member of the Board of Directors of Komerční banka in charge of Structured Finance, Investment Banking and Top Corporations. 
</t>
  </si>
  <si>
    <t>KB Penzijní společnost, a.s., IČO 618 60 018, Member of the Supervisory Board since January 21, 2014</t>
  </si>
  <si>
    <t>Ing. Karel Beran</t>
  </si>
  <si>
    <t>since 1 May 2013</t>
  </si>
  <si>
    <t>Mr. Beran graduated from the Czech Technical University in Prague and from the University of Economics in Prague. From 1993 to 1999 he worked in the company BSC Praha. From 1999 to 2002 he worked for Arthur Andersen, and from 2002 to 2010 he worked for Accentrue. He joined Komerční banka in 2010 as the Deputy Transformation Program Director, and since 2010 he worked as the Advisor to the CEO. Since May 2013, Mr. Beran has worked as the Executive Director for Organization and Change Management.</t>
  </si>
  <si>
    <t>none</t>
  </si>
  <si>
    <t>Patrice Begue</t>
  </si>
  <si>
    <t>since 16 Juny 2010</t>
  </si>
  <si>
    <t xml:space="preserve">Graduated from the ESLSCA (French Business School, major in HR and Corporate Organization) and from the University of Connecticut (MBA in Stratedy and Marketing. Mr Begue joined the Retail Network of Société Générale in 1991. Till 2004, he held several managerial front-office positions (Branch Manager, Corporate relationship Manager, Deputy Head of Corporate Group). This experience provided him an extensive and exhaustive practice and understanding of both the Retail and Corporate Banking Activities. In 2004 he started his international Retail Banking career within the entities of the Sg Group in the CEE. He started in BRD Romania being in charge of the Sales Promotion activities both for Retail and Corporate segments. In 2007 he moved to SKB (Slovenia) as Head of Marketing Addressing all segments of clients. From 2010 he joined KB (the Czech Republic) as the Executive Director of Distribution Arm  (the Retail Banking Arm) and in 2014 he became the Executive Director of Marketing and Communication Arm of KB. </t>
  </si>
  <si>
    <t>ESSOX s.r.o - ID No 267 64 652, member of the Supervisory Board since November 28, 2014</t>
  </si>
  <si>
    <t>Ing. Jiří Šperl</t>
  </si>
  <si>
    <t>since 1 April 2015</t>
  </si>
  <si>
    <t xml:space="preserve">Jiří Šperl graduated from the University to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the bank´s side. He then became Executive director for Strategic plan within KB. In April 2015, he took over as the Executive Director of Strategy and Finance. </t>
  </si>
  <si>
    <t>Factoring KB, a.s. - ID No 251 48 290 - memeber of the Supervisory Board since 3rd April 2015
KB Penzijní společnost, a.s. - ID No 618 60 018 - member of the Supervisory Board since 1 April 2015
Bastion European Investment, s.a. - Brussels - Administratur catégorie A
Protos, uzavřený investiční fond, a.s., ID No 279 19 871 - chairman or the Supervisory Board since 15 April 2015</t>
  </si>
  <si>
    <t>Antonín Prell</t>
  </si>
  <si>
    <t>since 1 February 2015</t>
  </si>
  <si>
    <t xml:space="preserve">Antonín Prell has joined Komerční banka in 1992 as IT expert and he participated in key transformation projects (implementation core systém, Y2K conversion at the turn of the milennium…) In 2002 he joined to the newly formed team of direct channel as development manager and was responsible for the development of DCS, payments cards and intranet &amp;internet in KB. In 2007 he moved to the position Manager of Infrastructure and Operation and in 2010 was Antonín promoted as Deputy Executive Director responsible for IT synergies within the KB financial group. Since 2010, Antonín is also a member of GTS/IBFS Executive Committee for Middle and Eastern Europe. In 2015 he was promoted as Executive Director for Information Technology. </t>
  </si>
  <si>
    <t>Yann de Nanteuil</t>
  </si>
  <si>
    <t>since 1 December 2016</t>
  </si>
  <si>
    <t>Yann de La Barre de Nanteuil is a graduate of the Paris Dauphine University with a degree in management control and a graduate of the French Navy Officers Academy. Between 1995 and 2009, he worked for various employers including the French Navy, the Regional Authority of Normandy, the Department of Education and the Department of Economy and Finance (where he first worked as an auditor and later as executive director of the credit mediation department). Between 2009 and 2012, he worked as deputy manager in one of SG Large Corporate Branches “Paris Etoile”. In 2013 he became board member and executive director of Société Générale Sénégal.</t>
  </si>
  <si>
    <t>The Watch-Provision List Committee</t>
  </si>
  <si>
    <t xml:space="preserve">The Watch Provision List Committee (WPLC) makes and proposes decisions regarding provisions. The Committee is responsible for cilents´ inclusion into or removal from the Watch Provision List, used for rating clients according to the CNB classification systom and for determining the appropriate amount of provisions. The WPLC decides on three levels. Each member of the WPLC expresses an opinion on proposals regarding each discussed case. A consensus of all regular members at the respective level is sought so that the final decision assumed by that level reflects the joint positionof the risk management and business unit. If a  consensus is not reached , then the case is moved up to the next WPLC level. If withein WPLC Level 3 a consensus is not reachced, then the final decision is made by the Chief Executive Officer. A higher level WPLC is entitled to review and change any decision of a lower level WPLC. </t>
  </si>
  <si>
    <t>chairman  - level 3</t>
  </si>
  <si>
    <t>since 2 august 2013</t>
  </si>
  <si>
    <t>Yann De Nanteuil</t>
  </si>
  <si>
    <t>vice-chairman Level 3</t>
  </si>
  <si>
    <t>Ing. Radek Trachta</t>
  </si>
  <si>
    <t>member - Level 3</t>
  </si>
  <si>
    <t>since 1 September 2016</t>
  </si>
  <si>
    <t>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t>
  </si>
  <si>
    <t>Nadace Komerční banky, a.s. - Jistota ID No 604 58 933, Member of the Supervisory Board since April 12,2016
Vědomí srdce, o.p.s - ID No 261 13 406, chairman of the Supervisory Board since November 16, 2015</t>
  </si>
  <si>
    <t>Ing. Vladimír Jeřábek</t>
  </si>
  <si>
    <t>since 1 October 2005</t>
  </si>
  <si>
    <t>chairman -Level 2</t>
  </si>
  <si>
    <t>Ing. Dušan Ordelt</t>
  </si>
  <si>
    <t>member - level 2</t>
  </si>
  <si>
    <t>since 1 January 2008</t>
  </si>
  <si>
    <t>Graduate of the University of Economics, Prague. From 1988 to 1991, he worked at Czech National Bank as a Foreign Exchange Department specialist. Between 1991 and 2000, he worked at Interbanka as the Head of Treasury Division. From 2000 to 2003, he worked at Komerční banka, in the Remedial Management Dpt. as the Co-leader of the Team of Special Engagements, later as the Deputy Director and Senior Risk Manager in the Risk Assessment Dpt. From 2003 to 2006, he worked at GE Money Bank as the Deputy Platform Leader and the Senior Asset  Manager. From 2006 to 2007, he worked at the PPF Investments Consulting (Beijing) Co., Ltd. as the Executive Director. He joined Komerční banka in 12/2007, he has worked at the position of the Head of the Credit Risk Assessment Dpt. since 1.1.2008.</t>
  </si>
  <si>
    <t>Ing. Lukáš Horáček</t>
  </si>
  <si>
    <t>since 1 June 2014</t>
  </si>
  <si>
    <t>Graduate of the University of Economics, Prague. From 2002 to 2004, he worked at Citibank as a Middle Office Clerk, later the Middle Office Dpt. Manager. Between 2005 and 2011, he worked at the company Pricewaterhousecoopersas as a Consultant, later a Senior Consultant and a Manager. From 2011 to 2012, he worked at the company Spolek pro chemickou a hutní výrobu (a Czech chemicals manufacturer) as the Financial Director.  Between 2013 and 2014, he was the Executive Director of the company Eripio consulting. He joined Komerční banka in 06/2014, he has worked in the Asset Valuation and Recovery Dpt. as the Head of Loan Consulting</t>
  </si>
  <si>
    <t>Agnes Henn</t>
  </si>
  <si>
    <t>since 1 Juny 2014</t>
  </si>
  <si>
    <t>Graduate of the Institut National des Langues et Civilisations Orientales, Paris. In 1998, she was a Trainee at the European Commission, Unit of financings for SME, Directorate of Tourism and SME, Brussels. Between 1998 and 1999, she worked as a Fellow at French Research Institute in Social Sciences, Prague. From 1999 to 2001, she worked as a Relationship Manager, Corporate Department, Credit Lyonnais, Prague. Between 2001 and 2002, she was a Credit Analyst, RISK, Dresdner Bank, Prague. Since 2002, she has worked at Komerční banka. From 2002 to 2003, she worked as a Credit Analyst in the Credit Risk Assessment Dpt., from 2003 to 2006 as a Risk Manager, later a Senior Risk Manager in this Department.  Between 2006 and 2011, she worked as the Head of Real Estate and Developers Financings Unit. From 2012 to 2013, she was a Senior Real Estate Finance Manager. Since 2013, she has worked as the Deputy Head of the Credit Portfolio Management Dpt.</t>
  </si>
  <si>
    <t>Ing. Alena Vacíková</t>
  </si>
  <si>
    <t>member - level 1 Plzeň</t>
  </si>
  <si>
    <t>since 1 September 2004</t>
  </si>
  <si>
    <t>Graduate of the University of Economics, Prague. From 1984 to 2002, she worked at the State bank / Komerční banka (successor).  From 1984 to 1997, she worked as the Head of the Credit Department of the branch in Pilsen. Between 1997 and 2000, she worked at the position of the Head of the Pilsen Regional Credit Centre. From 2000 to 2002, she worked as a Risk Manager in the Credit Risk Assessment Dpt. at the headquarter. From 2002 to 2004, she worked at Všeobecná úvěrová banka, a.s. as the Head of the Pilsen Branch. She again  joined Komerční banka in 2004, since that she has worked at her current position of the Head of the Regional Unit of the Credit Risk Assessment Dpt. in Pilsen</t>
  </si>
  <si>
    <t>Ing. Anna Šípová</t>
  </si>
  <si>
    <t>1 January 2002</t>
  </si>
  <si>
    <t>Graduate of the University of Agriculture, Prague. From 1981 to 1990, she worked at the company ZZN Plzeň as a Clerk, later as  the Head of the Raw Material Funds Dpt.  From 1991 to 1993, she worked as a Loan Specialist, later as the Head of the Loan Specialists Dpt. at Agrobanka, the Pilsen branch. Between 1993 and 1996, she worked at the position of a Loan Specialist at Kreditní banka, the Pilsen branch. She joined Komerční banka in 1996. From 1996 to 1998, she worked as a Loan Specialist at the Pilsen branch, from 1999 to 2000 as the Head of the Loan Specialists Unit. From 2000 to 2003, she was the Head of the Regional Unit of the Credit Risk Assessment Dpt. in Pilsen and from 2004 to 2011, she worked as the Deputy of the Head of this Department. Since 2011, she has worked at the Credit Portfolio Management Dpt. as the Head of Credit Analysts in the Pilsen region.</t>
  </si>
  <si>
    <t>Ing. Petr Paružek</t>
  </si>
  <si>
    <t>1 April 2015</t>
  </si>
  <si>
    <t>Graduate of the University of Economics Praha.  1989-1994 a teacher of professional ecomical  subjects, 1994-1997 Komerční banka - gradually as Credit officer, Administrator of the loan portfolio, Head economist of Division Branche Karlovy Vary, 1997-2012 UniCreditBank CZ (called gradually as HYPO-BANK CZ, HypoVereinsbank, HVB Bank, UniCreditBank) - Corporate Banking, gradually Relationship Manager Senior, Head of the team, 2012 (Juli - December) Volksbank CZ Relatioship Manager Senior, 2013 - 2014 Raiffeisenbank, Corporate Banking, gradually Director, Relationship Manager Senior, 2015 - until now - Head of CPM Corporate Karlovy Vary</t>
  </si>
  <si>
    <t>Dana Hnojská</t>
  </si>
  <si>
    <t xml:space="preserve">Graduate of the High School of Economics in Klatovy. She worked in SBČS since 1987 than followed work in KB, a.s. in Klatovy.
She worked as an assistant loan portfolio management since 1994 to 2000. Since 2000 as BLS.
In 2007 she changed place to the position of LA with place on the performance of the region in Pilsen.
Since 04/2011 she has worked as a head of advisers for loans CPM Pilsen Retail.
</t>
  </si>
  <si>
    <t>Ing. Alena Kotková</t>
  </si>
  <si>
    <t xml:space="preserve">Graduated from the Czech University of Life Sciences in Prague with a degree in economics and services. Between 1988 and 1989, I worked in the business section of a state farm. In 1991 I started my career with KB. I worked as a loan offices and later, since 1998, in various managerial positions within the business unit. In 2003, I started to work as a senior analyst in the Chomutov business center; after the cancellation of the department, I moved to the business cener in the town of Ústí nad Labem working as a senior analyst again. In 2010 I became Head of the L2 Litoměřice Branch. I currently work as Head of Credit Portfolio Management for the retal area in the town Ústí nad Labem. </t>
  </si>
  <si>
    <t>Ing. Jiří Dědek</t>
  </si>
  <si>
    <t>member - level 1 Hradec Králové</t>
  </si>
  <si>
    <t>since 1 Juny 2005</t>
  </si>
  <si>
    <t>Graduate of the University of Economics, Prague. From 1986 to 1987, he worked at the company Průmstav Pardubice as a Financial Clerk. Between 1987 and 1988, he worked as a Clerk at a regional unit of Czech Statistical Office. Since 1988, he has worked at Komerční banka (until 1989 at State bank as its predecessor). From 1988 to 1992, he worked as a Credit Inspector at the branch in Hradec Králové. From 1992 to 1994, he was the Head of the sub-branch in Nový Bydžov. Between 1994 and 1995, he worked as a Credit Clerk and from 1996 to 1997 as the Head of the Credit Deals Department of the branch in Hradec Králové. From 1997 to 2000, he was the Head of the Regional Credit Centre in Hradec Králové. From 2000 to 2005, he worked as a Senior Analyst and the Deputy of the Head of the Regional Unit of the Credit Risk Assessment Dpt. Since 2005, he has worked as the Head of this Regional Unit.</t>
  </si>
  <si>
    <t>Ing. Alena Slípková</t>
  </si>
  <si>
    <t>since 1 January 2005</t>
  </si>
  <si>
    <t>Graduate of the University of Economics, Prague. From 1980 to 1982, she worked at the state enterprise České Dráhy, the Česká Lípa branch, as an Accountant. Between 1982 and 1990, she worked as a Financial Accountant at the company ZRUP, the Stráž pod Ralskem branch. Since 1990, she has worked at Komerční banka. From 1990 to 1995, she worked as a Credit Officer in the branch in Liberec. Between 1995 and 1997, she worked at the position of the Head of the Credit Dpt. of the branch. From 1997 to 2005, she worked as a Senior Credit Analyst and the Deputy of the Head of the Regional Credit Centre, later the Regional Unit of the Credit Risk Assessment Dpt. in Liberec, later Prague, and from 2005 to 2011 as the Head of this unit. Since 2012, she has worked at the Credit Portfolio Management Dpt. as a Regional Credit Manager.</t>
  </si>
  <si>
    <t>Ing. Vladislav Bareš</t>
  </si>
  <si>
    <t>Graduation on Prague Universitiy of Economics in 1982. Till 1991 an economist in state owned company ZVU Hradec Králové. Since the 1st August 1991 in corporate business and risk management positions within KB.</t>
  </si>
  <si>
    <t>The member of  board of Association of owners Klumparova 608, Hradec Králové</t>
  </si>
  <si>
    <t>Michal Vošvrda</t>
  </si>
  <si>
    <t>Graduated from Hig school (Gymnasium) in 1987. Employed of Komerční banka since 1991; experience with different positions in Distribution Network - Cashier, Private Banker, Head of Branch Chrast, Company Advisor, Relationship Manager - Corporate, Loan Advisor of Credit Portfolio Management.</t>
  </si>
  <si>
    <t>Mgr. Lenka Kalinová</t>
  </si>
  <si>
    <t xml:space="preserve">Graduate of the Metropolitan University, Prague. He joined Komerční banka in 1996. She has experience in retail and corporate banking. At present, it is the head of a leading credit portfolio management - Retail, Mlada Boleslav.
</t>
  </si>
  <si>
    <t>Ing. Lubomír Andrla</t>
  </si>
  <si>
    <t>member - level 1 Ostrava</t>
  </si>
  <si>
    <t>since 1 May 2006</t>
  </si>
  <si>
    <t>Graduate of the University of Mining, Ostrava. From 1989 to 1993, he worked at the company OKD, a.s. as a Production Clerk. Between 1993 and 1994, he worked at the company Hutní montáže Ostrava, a.s. as a Clerk in the Export Department. In 1994, he worked at the company Optimit Odry, a.s. as a Clerk in the Marketing Department. From 1994 to 1995, he worked at Ekoagrobanka, a.s., the branch Ostrava, as the Deputy Branch Director. In 1996, he worked at Raiffeisenbank, a.s., the branch Ostrava, as a Relationship Manager and an Analyst. From 1997 to 2002, he worked at Societe Generale Praha, a.s., the Office Ostrava, as a Senior Relationship Manager and an Analyst. He joined Komerční banka, a.s. in 2002, from 2002 to 2006 he worked as a Senior Analyst and the Deputy of the Head of the Regional Unit of the Credit Risk Assessment Dpt. Since 2006, he has worked as the Head of this Unit.</t>
  </si>
  <si>
    <t>Ing. Miroslav Sklenář</t>
  </si>
  <si>
    <t>since 1 January 2007</t>
  </si>
  <si>
    <t>Graduate of the University of Technology, Brno. From 1988 to 1989, he worked at the company Dopravní stavby Olomouc as an Assistant. Between 1989 and 1991, he worked at the company Rudné doly Jeseník as an Engineering Supervision. In 1991 and 1992 years, he was a teacher at a Secondary Technical School. Since 1992, he has worked at Komerční banka. Between 1992 and 1997, he worked as a Credit / Commercial Clerk and later a Business Loan Clerk, in 1997, he also worked as a Follow-up and Classification of Risks Clerk. Between 1997 and 2000, he worked as a Specialist of Business Risks. From 2000 to 2002, he worked as a Bank Deals Analyst. From 2003 to 2006, he was the Head of the Middle Office Department. Since 2007, he has worked at the Credit Portfolio Management Dpt. as a Regional Credit Manager.</t>
  </si>
  <si>
    <t>Ing. Milena Veselá</t>
  </si>
  <si>
    <t xml:space="preserve">Graduate of University of Economics , Bratislava . From 1985 to 1990 I worked in State Bank ( SBČS) as an loan officer , from establishment of Komerční banka  ( 1990) I worked as credit analyst / specialist of  foreign transactions, from  1997 to 2000 in position of deputy of regional credit centre and  in 2003 head of regional workplace of RCRAU in Zlín (Risk) . In 2003 I was transfered to business network ( Business centre Zlín) as team leader of analysts  , later after organisation changes in KB   position of credit analyst Corporate / team leader of analysts. Currently since 1.4.2015 head of CPM Zlín
</t>
  </si>
  <si>
    <t>Ing. Renata Tobiášová</t>
  </si>
  <si>
    <t xml:space="preserve">Graduate of Vysoká škola báňská, Faculty of Economics, in 1985. After graduation she worked in the previous Státní banka československá. Both in SBČS and in Komerční banka Mrs. Tobiášová worked on various positions connected with evaluation of credit risks. In the period from 1997 to 2004 she worked as analyst of regional unit of CRA in Ostrava. From 2004 to 2013 Mrs. Tobiášová worked as Head of Loans Advisor in the team of Regional Manager. From March 2013 to September 2014 she was on the position Head of Corporate Analysts in Business Center of Corporate Division Moravskoslezská. After creation of department Credit Portfolio Management Retail she is Head of Credit Portfolio Management Retail Ostrava. </t>
  </si>
  <si>
    <t>Ing. Libor Lögner</t>
  </si>
  <si>
    <t>since 1 November 2016</t>
  </si>
  <si>
    <t>Graduate of VŠLD Zvolen , 1989, graduate of MBA B.I.B.S. Brno 2002. From 1995 to 1999 relationship manager Živnostenská banka a.s., from 1999 to 2002 relationship manager BNP-Dresdner Bank a.s., from 2002 to 2005 relationship manager Volksbank CZ a.s., from 1995 Komenrční banka a.s., current position Head of CPM RET Olomouc since November 1, 2016</t>
  </si>
  <si>
    <t>DSO Mikrogeion Rakovec, member of the Supervisory Board, unrewarded</t>
  </si>
  <si>
    <t>Ing. Markéta Riesnerová</t>
  </si>
  <si>
    <t>member - level 1 Brno</t>
  </si>
  <si>
    <t>since 1 April 2011</t>
  </si>
  <si>
    <t>Graduate of the University of Agriculture, Brno. Since 1984, she has worked at the State bank / Komerční banka (successor).  From 1984 to 1990, she worked as a Loan Specialist, from 1990 to 1991 as the Head of the Business Loans Department. From 1991 to 1993 was at the maternity leave. In 1993, she was a Commercial Specialist for Loans. From 1993 to 1997, she worked as the Assistant of the Division Manager.  Between 1997 and 2000, she was the Head of the Brno Regional Credit Centre. From 2000 to 2011, she worked as a Risk Specialist and the Deputy of the Regional Unit of the Credit Risk Asessment Dpt. in Brno. Since 04/2011, she has worked as the Head of Regional Unit of the Credit Risk Assessment Dpt. in Brno</t>
  </si>
  <si>
    <t>Ing. Petr Lukášek</t>
  </si>
  <si>
    <t>since 1 February 2003</t>
  </si>
  <si>
    <t>Graduate of the University of Mining, Ostrava. From 1988 to 1993, he worked at the company Stavební podnik Břeclav, at first as a Tax Specialist, from 1991 as the Head of the Human Resources Dpt. Since 1993, he has worked at Komerční banka. Between 1993 and 1995, he worked as a Loan Officer of the branch in Břeclav, from 1995 to 1997 as the Head of the Sales Department of the branch. From 1997 to 2000, he worked as a Specialist for the Business Risk in the Risk Management Dpt. at the KB headquarter. From 2000 to 2003, he worked as a Risk Manager of the Credit Risk Assessment Dpt. at the headquarter. Between 2003 and 2011, he was the Head of the Regional Unit of the Credit Risk Assessment Dpt. in Brno. Since 2011, he has worked at the Credit Portfolio Management Dpt. as a Regional Credit Manager.</t>
  </si>
  <si>
    <t>Ing. Vladimír Minich</t>
  </si>
  <si>
    <t>Graduate of the University of Economics, Bratislava.  He joined Komerční banka in September 1994 as a loan specialist in branch Znojmo. From 1997 to 2002 he worked as an analyst in Regional Credit Risk Assessment in Brno. After five years of experience in KB Risk Assessment, in 2003 he became Head of Corporate in MEM BC Znojmo. From 2008 to 2015 he worked as a senior corporate officer in Business Center Brno-venkov then as a Head analyst in Corporate Division Southern Moravia. In April 2015 he became Head of Credit Portfolio Management – Corporate in Jihlava.</t>
  </si>
  <si>
    <t>Ing. Vlastimil Dvořák</t>
  </si>
  <si>
    <t>Graduate of the University of Economics, Prag. From 1981 worked in State bank of Czechoslovakia (predecessor Komerční banka) in branch Cheb as Business Loan Specialist (Corporate), from 1987 currency specialist, from 1991  Deputy Branch Manager Cheb, from 1997 Head of Analytical Centr Karlovy Vary, from 1999 Deputy Branch Manager Sokolov, from 2000  Branch Manager Sokolov, from 2005 Group Branch Manager Cheb, from 2008 Group Branch Manager K.Vary, from 2013  Branch Manager K.Vary and from 2015 Head of CPM-Retail Č.Budějovice.</t>
  </si>
  <si>
    <t>Ing. Ilona Jarůšková</t>
  </si>
  <si>
    <t>Graduated from the University of Economics, Bratislava, Her professional career in banking started in 1992. She joined KB in 2003 working first as a bank advisor for SB and TOP SB clients, later as a corporate credit specialist. Between 2009 and 2015, she worked as Head of L2 branch in the town of Blansko. Between 2015 and 2016, she served ad Deputy Manager of Sales Promotion for the corporate segment at KB Head office. Since 12/2016, she has been working as Head of Credit Portfolio Management for the Division of Southern Moravia.</t>
  </si>
  <si>
    <t>Ing. Petr Plašil</t>
  </si>
  <si>
    <t>member - level 1 Praha</t>
  </si>
  <si>
    <t>Graduate of the University of Economics, Prague. Since 1989, he has worked at Komerční banka (in 1989 at State bank as its predecessor). From 1989 to 1994, he worked at the Prague branch as a Specialist for Deposits, Securities and Voucher privatisation. Between 1994 and 1999, he was the Head of Securities Department. From 1999 to 2000, he worked as a Business Risk Specialist in the Risk Management Dpt. at the KB headquarter. From 2000 to 2001 and from 2003 to 2011, he worked as an analyst, later risk specialist. In 2002, he was the Head of the Regional Analytical Centre Prague. Since 04/2011, he has worked as a Risk Manager in the Credit Risk Assessment Dpt. at the KB headquarter.</t>
  </si>
  <si>
    <t>The Second Vice-Chairman of the KOTVA Braník Gymnastic Club</t>
  </si>
  <si>
    <t>Ing. Stanislav Chalupa</t>
  </si>
  <si>
    <t>since 1 August 2011</t>
  </si>
  <si>
    <t>Graduate of the Czech University of Agriculture in Prague. From 1988 to 1990 (incluidng 1-year military service), he worked as an IT specialist, in 1990, shortly as a member of the Security Guard. Since 1990, he has worked at Komerční banka. Between 1990 and 1996, he was a Clerk and from 1996 to 1997, the Head of the Credit Department.  From 1997 to 1999, he worked as a Specialist Analyst of a Regional Credit Centre. Between 1999 an 2000, he was the Head of the Business Analysis Department. From 2000 to 2004, he worked as a Risk Manager and from 2004 to 2006, as a Senior Risk Manager in the Credit Risk Assessment Dpt. at the KB headquarter. Between 2006 and 2008, he was the Head of the Product and Sectorial Credit Risk Assessment Department. Since 2008, he has worked at the Credit Portfolio Management Dpt. as a Regional Credit Manager.</t>
  </si>
  <si>
    <t>Ing. Kateřina Mikulíková</t>
  </si>
  <si>
    <t xml:space="preserve"> Graduate of the University of Economics in Prague. In 1989 Ing.Mikulíková worked in State Bank, since 1990 working in KB a.s. - first of all on branch, since 1993 transfer to Head office to financial analyses department. In 2004 she was Head of Specialized financing department (factoring, arbitrages, KBB Bratislava). Since 2004 she worked as Risk manager responsible for factoring, acquisition, arbitrages, buyers credit and foreign assessment. In 2011 transfer to business arm - corporate client to CPM department, since 2013 she worked as Head of analysts on BP Prague 1. The current position after the reorganization in 4/2015 is "Head of credit portfolio Management CPM Prague 1"</t>
  </si>
  <si>
    <t>Ing. Jana Purgerová</t>
  </si>
  <si>
    <t>Graduate of the University of Economics in Prague. Since r. 1986 to r. 1988 worked at the Czechoslovak State Bank of jobs
comptroller and inspector of the credit department. After maternity leave, working since 1992  at KB. In the years 1992 - 1994 as a loan officer at a branch of Prague - Centre, 1995 - 1997 as head of the credit department at a branch of Prague Old Town Square. In the years 1998 - 2000 - worked as an analyst specialist lending business on a regional loan center in Prague and then up to 2004 - as the specialist risk - a senior analyst at the Department of Risk Management Headquarters KB. In the years 2005 - 2011 she worked as a loan adviser in the Prague region and then to 3/2015 as senior loan adviser in the Prague region. Since 1.4. 2015 to present she is the head CPM Prague retail.</t>
  </si>
  <si>
    <t>ALCO</t>
  </si>
  <si>
    <t xml:space="preserve">The Assets and Liabilities Committee makes and proposes decisions regarding asset and liability management in KB. Each member of the committee has one vote. If a consensus is not reached, the committee acts based on a simple majority of those members present. </t>
  </si>
  <si>
    <r>
      <t xml:space="preserve">Factoring Kb, a.s. ID No 251 48 920 -Chairman of the Supervisory Board 
Protos, uzavřený investiční fond, a.s. ID No 279 19 871 - chairman of the Supervisory Board
</t>
    </r>
    <r>
      <rPr>
        <sz val="10"/>
        <color rgb="FF0000FF"/>
        <rFont val="Arial"/>
        <family val="2"/>
        <charset val="238"/>
      </rPr>
      <t>PSA Finance Slovakia, s.r.o. ID No 358 46 968 - member of the Supervisory Board</t>
    </r>
  </si>
  <si>
    <t>Alan Coq</t>
  </si>
  <si>
    <t>since 1 July 2015</t>
  </si>
  <si>
    <t xml:space="preserve">Alan started his career in SG Asset Management as a business analyst in 2004 working on the business definition of the core systems for credit risk monitoring and investment portfolio management. In 2007, he joined the risk department of SGAM as a market and credit risk manager. In 2008, in the midst of the financial crisis, Alan joined the "crisis management team" set-up by the management of SGAM with the mission to manage in cooperation with SG head office, the distressed liquidity situation faced by the mutual funds of SGAM. In 2009, Alan was entrusted by the Chief risk Officer of SGAM to set-up and manage the "International risk monitoring team" who was responsible for the risk supervision of the foreign subsidiaries of SGAM. Alan has joined Komerční banka in October 2010 as the Deputy manager of the Capital Market risks and he is since 01.07.2015 the Manager of the Capital Market Risks. </t>
  </si>
  <si>
    <t>Protos , a.s. - ID No 279 19 871 - member of the Supervisory Board</t>
  </si>
  <si>
    <t>Slawomir Komonski</t>
  </si>
  <si>
    <t>since 12 July 2010</t>
  </si>
  <si>
    <t>Mr. Slawomir Komonski graduated from Academy of Economics in Cracow. Before joining Société Générale Group he got his professional experience as a Head of Money Market &amp; Head of Customer Desk in ING bank, Warssaw Branch. In 1995 he joined Société Générale Warsaw Branch as a Deputy Head of Capital Markets where he continued then as a Managing Director /Head of Capital Markets and since 2006 as a Head of Capital Markets and Structured finance Department/Managing Director/Deputy to General Manager.  In July 2010 Mr Slawomir Komonski started to work in Komerční banka in Prague at the position of Executive Director, Investment Banking.</t>
  </si>
  <si>
    <t>Ing. Ivan Varga</t>
  </si>
  <si>
    <t>since December 2005</t>
  </si>
  <si>
    <t xml:space="preserve">Graduate of the University of Economics in Bratislava, in the systems engineering. From 2002 he has been working in Komerční banka, Investment banking division, he is responsible for Treasury and FI Sales Unit. </t>
  </si>
  <si>
    <t>Mgr. Tomáš Fuchs</t>
  </si>
  <si>
    <t>since October 2004</t>
  </si>
  <si>
    <t>Graduate of the Masaryk University in Brno, in the mathematical analysis. From 1991 he has been working in various positions, originally in the branch network and later in the asset and liability management area.</t>
  </si>
  <si>
    <t>Commercial Committee</t>
  </si>
  <si>
    <t>The Commercial Committee makes and proposes decisions in the area of business offers, business strategy and tactics, rates, prices and conditions. It alo provides its opinion on selected new products in accordance with its statutes. A consensus of all members is sought. If a consensus is not reached, the committee acts based on simple majority of the members present, and, in the event of a tia, the chairman has the deciding vote.</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</si>
  <si>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Mr Lofler is also a member of the supervisory boards of Modra pyramida, ESSOX and Komerčni pojišťovna.
</t>
  </si>
  <si>
    <r>
      <t xml:space="preserve">
Essox, s.r.o - ID No 267 64 652, member of the Supervisory Board
Modrá pyramida stavební spořitelna, a.s. - ID No 601 92 852 - member of the Supervisory Board
Komerční pojišťovna, a.s. ID No 639 98 017 - member of the Supervisory Board
</t>
    </r>
    <r>
      <rPr>
        <sz val="10"/>
        <color rgb="FF0000FF"/>
        <rFont val="Arial"/>
        <family val="2"/>
        <charset val="238"/>
      </rPr>
      <t>PSA Finance Slovakia s.r.o - ID No 358 46 968 - member or the Supervisory Board</t>
    </r>
    <r>
      <rPr>
        <sz val="10"/>
        <color indexed="8"/>
        <rFont val="Arial"/>
        <family val="2"/>
        <charset val="238"/>
      </rPr>
      <t xml:space="preserve">
</t>
    </r>
  </si>
  <si>
    <t>1 June 2010</t>
  </si>
  <si>
    <t xml:space="preserve">Graduated from the ESLSCA (French Business School, major in HR and Corporate Organization) and from the University of Connecticut (MBA in Stratedy and Marketing. Mr begue joined the Retail Network of Société Générale in 1991. till 2004, he held several mangerial front-office positions (Branch Manager, Corporate relationship Manager, Deputy Head of Corporate Group). This experience provided him an extensive and exhaustive practice and understanding of both the Retail and Corporate Banking Activities. In 2004 he started his international Retail Banking career within the entities of the Sg Group in the CEE. He started in BRD Romania being in charge of the Sales Promotion activities both for Retail and Corporate segments. In 2007 he moved to SKB (Slovenia) as Head of Marketing Addressing all segments of clients. From 2010 he joined KB (the Czech Republic) as the Executive Director of Distribution Arm  (the Retail Banking Arm) and in 2014 he became the Executive Director of Marketing and Communication Arm of KB. </t>
  </si>
  <si>
    <t>Essox s.r.o. - ID No 267 64 652, member of the Supervisory Board since November 28,2014</t>
  </si>
  <si>
    <t>Yann Dumontheil</t>
  </si>
  <si>
    <t>since 1 September 2014</t>
  </si>
  <si>
    <t>Yann Dumontheil is a graduate of Aix-en-Provence University in Law and acquired a Master of Business Management at Institut d´Administration des Enterprises (IAE). After two years in the Frech Army as Officer in Marines corps, his career has been linked with SG since 2001. He started in SG France with a first mission in Marketing, followed by several managerial positions in the french retail network. In 2008, he started his international experience and tokk over as Head of Retail Banking at SG Expressbank in Bulgaria. In 2012, he became Executive Officer, Member of the Management Board responsible for the Retail and Network Division of SG Expressbank, Bulgaria. With effect from 1 Semtember 2014 he took over the position of Executive Director, Retail Banking in Komerční banka Praha</t>
  </si>
  <si>
    <t>Investiční kapitálová společnost KB, a.s. - ID No 601 96 769 - member of the Supervisory Board since 1 November 2015</t>
  </si>
  <si>
    <t>Ing. Jitka Haubová</t>
  </si>
  <si>
    <t>since 1 October 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</si>
  <si>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</si>
  <si>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Factoring KB a.s., ID No 251 48 290 - chairman of the Supervisory Board since December 6, 2016</t>
  </si>
  <si>
    <t>since 1 December 2013</t>
  </si>
  <si>
    <t xml:space="preserve">Jiří Šperl graduated from the University of Chemistry in Prague. He started his professional career at Komerční Banka in 1992 within the ALM department. In 2004, he joined MPSS and, as a member or the Board of Direc tors, was responsible for Finance, Risk Management and Back Offices. In 2009 he became Financial director of NSGB, the secong largest private bank in Egypt, formerly a member of the SG Group. Following the decision of SG to sell NSGB, Jiří was responsible for the due diligence process and the entire transaction on the bank´sside.  He then became Executive Director for Strategic Plan within KB. </t>
  </si>
  <si>
    <t>Factoring KB, a.s. ID No 251 48 920 -member of the Supervisory Board 
KB Penzijní společnost, a.s. ID No 618 60 018, member of the Supervisory Board since April 1, 2015
Protos, uzavřený investiční fond, a.s. ID No 279 19 871 - chairman of the Supervisory Board since August 1, 2015, member of SB since April 15, 2015
Bastion European Investment, a.s. - Brusel - Administratur catégorie A</t>
  </si>
  <si>
    <t>Ing. Jana Švábenská</t>
  </si>
  <si>
    <t>since 1 January 2010</t>
  </si>
  <si>
    <t xml:space="preserve">Jana Švábenská graduated form the University of Economist in Prague. She started her career in ČSOB, where at various position in area of  documentary letters of credit and financing of export operations worked till year 2000. In Komerční banka she started in year 2000 on the position of director of Trade and Export financing Division, which she succesfully led until December 2009, when she joined her current position as Executive Director for Transaction and Payment Services (formerly Operations) and becam a member of DIRCOM. From her position she is responsible for more then 780 employees and operations in area such as payments, credit cards, cash transaction, global Transaction Banking of Custody and Depository. </t>
  </si>
  <si>
    <t>Executive Board of National Committee of International Chamber of Commerce - chairman of Bank Committee</t>
  </si>
  <si>
    <t>Credit Risk Management Committee (CRMC)</t>
  </si>
  <si>
    <t xml:space="preserve">The Credit Risk Management Committee makes and proposes decisions regarding credit risk management principles and their implementation. A decision may be takem if at least 50 % of all members are present. A consensus of all members is sought. If a consensus is not reached, the committee acts based on a simple majority ot the members present with voting rights. If a majority is not reached, the decision is moved up to the Board of Directors. </t>
  </si>
  <si>
    <t>CRMC</t>
  </si>
  <si>
    <t>Ph. D. Jan Ševčík</t>
  </si>
  <si>
    <t>Vice Chairman</t>
  </si>
  <si>
    <t>since June 1, 2007</t>
  </si>
  <si>
    <r>
      <t>Graduated in Palackého University in Olomouc – title Ph.D. In the area of mathematics and statistics. Since year 2000 in Komerční banka in Arm Risk Management, since year 2007 on position Head of Scoring, since 2014 Head of Supervision and Measurement</t>
    </r>
    <r>
      <rPr>
        <sz val="10"/>
        <color rgb="FF0000FF"/>
        <rFont val="Arial"/>
        <family val="2"/>
        <charset val="238"/>
      </rPr>
      <t xml:space="preserve"> and since 2016 Deputy head of risk management.</t>
    </r>
  </si>
  <si>
    <t>KB member of the Supervisory Board of CBCB (the banking register)</t>
  </si>
  <si>
    <t>Ing. Lenka Dvořáková</t>
  </si>
  <si>
    <t>Permanent member</t>
  </si>
  <si>
    <t>since 1 November 2013</t>
  </si>
  <si>
    <t>She graduated in Finance and Credit in the University of Economics, Prague. Since joining KB in 1995, she has worked in Distribution Network in various positions in area of credit risk. Since 2013 she has been the Manager of Credit portfolio management at HQ of KB.</t>
  </si>
  <si>
    <t>RNDr. Ing. Leoš Souček</t>
  </si>
  <si>
    <t>since 13 August 2008</t>
  </si>
  <si>
    <t>Graduate of the Czech Technical University in Prague (electro technical faculty) and Charles University  (faculty of mathematics and physics). From 1997 to 2008 Mr Souček worked on various positions in  the risk management. In 2008, he took the position  of Deputy Executive Directors for Risk management. From Oct 1, 2016 Leoš Souček is Deputy Executive Director for Marketing and Communication.</t>
  </si>
  <si>
    <t>Mgr. Lukáš Voborský</t>
  </si>
  <si>
    <t>since December 1, 2016</t>
  </si>
  <si>
    <t>Graduate of the Faculty of physics and mathematics at Charles University. From 2000 he has been working in the area of market risk management, later the scope of activities has been enlarged by credit risk of transactions on financial markets, credit risk of sovereigns, banks and financial institutions and country risk.
Starting from 2015, he is managing team responsible for preparation of credit analysis of large corporate clients.</t>
  </si>
  <si>
    <t>member of the Supervisory Board of SPV Protos, a.s.</t>
  </si>
  <si>
    <t>Etienne Loulergue</t>
  </si>
  <si>
    <t>since 1 September 2015</t>
  </si>
  <si>
    <t>- Engineering degree + Master in Audit
- 6 years of External Audit in Ernst&amp;Young, specialized in banking industry
- 10 years in SG Finance departments in managerial positions (ACFI, BHFM/FIN, DEVL)</t>
  </si>
  <si>
    <t>Ing. Tomáš Doležal</t>
  </si>
  <si>
    <t>since 1 February 2009</t>
  </si>
  <si>
    <t xml:space="preserve">Graduate of the VSB-Technical University in Ostrava, focus on finance and Banking. From 1999 to 2002, Mr Doležal worked as financial supervision in Key Systém Company. Between 2002 - 2008 he worked at Komerční banka on various finance and risk positions. From 2008 to 2009 he was woring in Rosbank Russia  (member of Société Generale group) as integration manager responsible for finance. Since 2009 Mr. Doležal returned back to Komerční banka to hold the position of Operational risk manager. </t>
  </si>
  <si>
    <t>Nadace Komerční banky, a.s. - Jistota - ID No 604 58 933 - member of the Administration Board</t>
  </si>
  <si>
    <t>Pavol Blaho</t>
  </si>
  <si>
    <t>since 1 May 2015</t>
  </si>
  <si>
    <t>20 years of experiences in Information Technology Software Development. Last 15 years work on large international software projects in U.K., USA, Germany, Ireland and Netherlands.
Before work for Komerční Banka, 5 years work for Risk IT in Deutsche Bank (Frankfurt and London). 
Coordination and implementation of BASEL II Software for Deutshce Bank branches in Germany, Italy and Netherlands.
Specialist for Agile Software Development.
Certifications:PRINCE 2, ITIL V3, SCRUM Master, Certified Java Programmer
Currently Manger of Risk and Analytics Solutions IT Application Development in Komerční Banka a.s.</t>
  </si>
  <si>
    <t>Chairman of the  commitee Společenství pro dům č.p.680, Praha 9 - Letňany, Praha ID No 272 58 408</t>
  </si>
  <si>
    <t>Ing. Milan Tůma</t>
  </si>
  <si>
    <t>Graduate of the Czech Technical University in Prague - faculty of nuclear and physical engineering. He worked in various positions: 1985 - 1991  Academy of sciencies,1992 - 1996 - Investment Bank Barclays de Zoette Wedd Ltd., workstation in Prague, 1996 - 2000: Société Générale and Branch SG in Prague (1998), 2000 -2002: ČSOB, a.s.. He joined Komerční banka a.s. in 2002. He worked firstly as Deputy Head of Department and Head of Department. In 2013, he took over as the Manager of Internal Audit.</t>
  </si>
  <si>
    <t>Investment Banking New Product Committee (IB NPC)</t>
  </si>
  <si>
    <t>the IB NPC makes and proposes dedisions on new investment banking products in accordance with its statutes. Its activities include assessing the risksrelated to new or signficantly altered products, establishing the conditions for launching products and monitoring that these conditions are met. A consensus of all members is sought. If a consensus is not reached, the decision is made by the Chief Executive Officer. If a product is not launched into the market within six months of approval, then the decision is void and the product must be resubmitted to the committee for new approval.</t>
  </si>
  <si>
    <t>IB NPC</t>
  </si>
  <si>
    <t>chairman 1</t>
  </si>
  <si>
    <t>chairman 2</t>
  </si>
  <si>
    <t>member of the Supervisory Board of Protos, uzavřený investiční fond, a.s. ID No 279 19 871</t>
  </si>
  <si>
    <t>Ing. Norbert Vaněk</t>
  </si>
  <si>
    <t>since 1 June 2015</t>
  </si>
  <si>
    <t>Graduate of the Charles University in Prague, faculty of Mathematics and Physics, and of the University of Economics in Prague. He started his career as an actuary in 1999, he joined Komerční banka, a.s. in 2001 in Market Risk Management department. From 2004 until 2006 he managed PL and Rocenciliation unit within Investment Banking Operations. Between 2006 and 2013, he took various management positions in Société Générale Corporate and Investment Banking (SGCIB( in Asia, in Operations and in the Accounting and Finance area. As a project manager, he contributed to the start-up a new SGCIB Subsidiary in the Republic of Korea. From 2013 till 2015, he took a position in Komerční banka Asset and Liabilities Management department. Since June 1st, 2015, he assumes the responsibilities of manager of Investment Banking Services and Investment Banking Chief Operating Officer.</t>
  </si>
  <si>
    <t>Mgr. Tomáš Hora</t>
  </si>
  <si>
    <t>since 1 May 2014</t>
  </si>
  <si>
    <t>Graduate of Faculty of Law, Charles University in Prague. Mr. Hora joined Komerční banka, a.s. in 2005  as a lawyer in the area of investment products. From 1st May 2014 he is a Head of Investment Products.</t>
  </si>
  <si>
    <t>Ing. Tomáš Slaboch</t>
  </si>
  <si>
    <t>since 1 January 2013</t>
  </si>
  <si>
    <t>1989-1991 Interprojekt, s.p. programer, 1991-1994 AB Banka, a.s. IT manager, 1994-1996 IDOM s.r.o. consultant for banking, 1997-2002 PricewaterhouseCoopers Director in the area of information systems in banking and industry, 2003-2004 IBM - Manager of business advisory, 2005-2006 LogicaCMG - Operational manager for middle and eastern Europe, 2007-2008 freelance, 2008-2011 Ness s.r.o., division manager, from 2011 Komerční Banka, a.s. Manager of IT Application Services</t>
  </si>
  <si>
    <t>Ing. Tomáš Choutka</t>
  </si>
  <si>
    <t>since 1 February 2014</t>
  </si>
  <si>
    <t>Graduate of the Charles University, Law Faculty. During 1996 - 1999 he worked as a lawyer at JCH building  company. After that Mr Choutka worked in czech Securities Commission first as a Collective investments specialist (1999-2001) and later as a Enforcement department specialist (2001-2004). Mr. Choutka started his career in Komerční banka in 2004 as a Compliance specialist focused on capital markets and since 2010 he acted as a Deputy to the Head of Compliance Department. Mr Choutka has been a manager of Compliance since 2014.</t>
  </si>
  <si>
    <t>Ing. Jakub Dostálek</t>
  </si>
  <si>
    <t>Graduate of the University of Economics, Prague. Mr. Dostálek worked 3 years in the tax department of PricewatehouseCoopers, the member of Chamber of Tax Advisers of the Czech Republic , vice president in the Tax Committee of the Czech Banking Association, Manager of Tax  from 2010 (deputy 2002-2010).</t>
  </si>
  <si>
    <t>Ing. Ida Balusková</t>
  </si>
  <si>
    <t>since 1 March 2015</t>
  </si>
  <si>
    <t>Graduate of the University of Economics in Prague. Between 1999 and 2003 she worked for Arthur Andersen Česká republika (later Ernst&amp;Young ČR). In 2003 she joined Internal Audit of Komerční banka as an inspector, from 2006 she worked as Internal Audit Manager and between 2013 and 2015 she was in the position of Deputy Executive Director of Internal Audit. Since 2015 she has been working as Manager of Accounting and Reporting.</t>
  </si>
  <si>
    <t>KB Penzijní společnost, a.s. ID No 618 60 018- Audit Committee, 2015-2016 chairman, since 1 January 2017 - member</t>
  </si>
  <si>
    <t>Corporate and Retail Banking New Product Committee ( CRB NPC)</t>
  </si>
  <si>
    <t>The New Products Committee for Corporate and Retail Banking shall take or, as the case may be, propose decisions on new corporate and retail banking products pursuant to its Statute. Its activity  includes  an assessment of   the risks related to these products (new or significantly redesigned products), specification of conditions for launch and monitoring  that they are fulfilled and monitoring whether these conditions are met.
Decision is taken in compliance of all participants, if no agreement is reached, the CEO decides. If the product is not implemented within 6 months from the approval by the Committee the decision is invalid and the product should be re-submitted to the Committee for approval.</t>
  </si>
  <si>
    <t>CRB NPC</t>
  </si>
  <si>
    <t>Co-Chairman</t>
  </si>
  <si>
    <t>since January 1, 2014</t>
  </si>
  <si>
    <t>Czech Banking Credit Bureau, a.s. ID No 261 99 696 - member of the Supervisory Board</t>
  </si>
  <si>
    <t>since 15 September 2014</t>
  </si>
  <si>
    <t>Essox s.r.o. - ID No 267 64 652, member of the Supervisory Board since November 11, 2014</t>
  </si>
  <si>
    <t>Nadace Komerční banky, a.s. - Jistota- ID No 604 58 933 - member of the Administration Board</t>
  </si>
  <si>
    <t>Factoring KB, a.s., ID No 251 48 290 - Chairman of the Supervisory Board since December 6, 2016</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</si>
  <si>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intranet&amp;internet in KB. In 2007 he moved to the position Manager of Infrastructure and Operation and in 2010 was Antonín promoted as Deputy Executive Director responsible for IT synergies within the KB financial group. Since 2010, Antonín is also a member of GTS/IBFS Executive Committee for Middle and Eastern Europe. In 2015 he was promoted as Executive Director for Information Technology.</t>
  </si>
  <si>
    <t>since 21 March 2012</t>
  </si>
  <si>
    <t>Ing. Robert Šárovec</t>
  </si>
  <si>
    <t>since 1 April 2016</t>
  </si>
  <si>
    <t xml:space="preserve">Graduate of the University of Economics, Prague. In 2003 he joined international audit company PricewaterhouseCoopers and he terminated his job at the end of 2008 as an audit manager. Since 2009 he has been working with KB, first at positions in Finance area and since 1 April 2016 as a Deputy Executive Director for transaction and payment services.
</t>
  </si>
  <si>
    <t>ACCA - člen (FCCA)</t>
  </si>
  <si>
    <t>Ing. František Kubala</t>
  </si>
  <si>
    <t>since 1 March 2014</t>
  </si>
  <si>
    <t>Graduate of the Czech Technical University, Faculty of Civil Engeneering. Department of Economics and Business Management in Prague, University of Economics in Bratislava. Since 01-1999 to 05-2013 an employee of the consultant company Accenture, Prague. During those 14 years, he worked in the Finance, respectively banking sector on various projects and positions for large banks and insurance companies, on the Czech and European market for example introduction of internet banking, call center establishing, change of the banking core systems, data migration, merge of the banks, banking processes optimization, building of a business process workflow system etc. or management of the programs based on legislative requirements such as Pension reform or the New Civil Code to reflect the impact on the bank, respectively the ownership group.</t>
  </si>
  <si>
    <t>Mgr. Matěj Stránský</t>
  </si>
  <si>
    <t>since November 1, 2016</t>
  </si>
  <si>
    <t>Graduate at MFF UK. From 2001 to 2016 worked at KB on position market risk specialist, later on position in investment banking services support. During 2006-2008 managed Market Risk at Home Credit and Finance Bank in Russia. After his come back in 2009 to KB, responsible for leading Basel team, with main task to support calculation of capital adequacy for the whole KB group.From 2011 in a position Manager of credit risk models, responsible for development of all credit risk models within KB. Since 1.11.2016 managing Supervision and Measurement in RISK.</t>
  </si>
  <si>
    <t xml:space="preserve"> Engineering degree + Master in Audit
 6 years of External Audit in Ernst&amp;Young, specialized in banking industry
10 years in SG Finance departments in managerial positions (ACFI, BHFM/FIN, DEVL)</t>
  </si>
  <si>
    <t>Operational Risk Committee</t>
  </si>
  <si>
    <t>The Operational Risk Committee makes and proposes decisions regarding operational risks and safety. For a decision to be taken, at least 50% of all members must be present. A concensus of all members is sougt. I a consensus is not reached, the committee acts based upon a simple majority of those members present having votings rights. If a majority is not reached, the decision is moved up to the Board of Directors.</t>
  </si>
  <si>
    <t>Ing. Peter Palečka</t>
  </si>
  <si>
    <t xml:space="preserve">chairman </t>
  </si>
  <si>
    <t>since 5 October 2001</t>
  </si>
  <si>
    <t>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t>
  </si>
  <si>
    <t>Francouzsko-česká obchodní komora -member
Modrá pyramida stavební spořitelna, a.s. - ID No 601 92 852 - member of the Supervisory Board, chairman of the Audit Committee</t>
  </si>
  <si>
    <t>vice chairman</t>
  </si>
  <si>
    <t xml:space="preserve">Graduate of the VSB-Technical University in Ostrava, focus on finance and Banking. From 1999 to 2002, Mr Doležal worked ass financial supervision in Key Systém Company. Between 2002 - 2008 he worked at Komerční banka on various finance and risk positions. From 2008 to 2009 he was woring in Rosbank Russia  (member of Société Generale group) as integration manager responsible for finance. Since 2009 Mr. Doležal returned back to Komerční banka to hold the position of Operational risk manager. </t>
  </si>
  <si>
    <t>Ing. Martin Zemek</t>
  </si>
  <si>
    <t>Graduate of the Czech technical university, Prague. From 2002 to 2004, Mr Zemek worked in Raiffeisenbank. Since 2004 he works in Komerční banka, initially as a Head of Controlling and reporting within a Support Services arm, then he was manager of a construction department. Since 2003 he is a manager of  Regional support services department, under which is now responsible for physical security of Komercni banka.</t>
  </si>
  <si>
    <t>Mgr. Martin Paruch, MBA</t>
  </si>
  <si>
    <t>since 3 February 2011</t>
  </si>
  <si>
    <t xml:space="preserve">Graduate of the Masaryk University in Brno and B.I.B.S., a.s. in Brno - Master of Business Administration.  From 1996 to 1998 he worked as Branch manager in Hana Bank. He joined Komerční banka in 1999 and worked in various managerial  positions - Branch Manager Level 1, Branch Manager Level 2, Project manager and  Chief of projects and controlling.  He has been  Deputy of Executive Director for Distribution network (Network management support) since 2010. </t>
  </si>
  <si>
    <t>ACCA - member (FCCA)</t>
  </si>
  <si>
    <t>Ing. Pavel Polák</t>
  </si>
  <si>
    <t>since 3 November 2016</t>
  </si>
  <si>
    <t>Graduated from technical University in Brno. From 1989 to 1993, Mr. Polák worked as programmer-analyst in IT departments of couple of smaller local companies in Brno. From 1994 to 2003 he worked as a consultant and as a project manager on multiple projects in banking industry, including participation in foreign projects, in Andersen Consulting, since 2001 known as Accenture. From 2003 to 2008 he was head of IT Operations in Česká pojišťovna. From 2008 he worked in GE Money Bank, initially as IT processes manager and subsequently as IT Governance head (IT processes, IT security, IT risks, SOX testing). Within GE Capital group he moved to european headquarters in 2013 where he focused on supervision and oversight of information security area within the EMEA region until 2016. At present he leads IT security department in Komercní banka.</t>
  </si>
  <si>
    <t>Sandra Dorilleau</t>
  </si>
  <si>
    <t>since 12 March 2014</t>
  </si>
  <si>
    <t>Graduate of the University of Economics in Paris in 1996. From 1996 to 2010 she worked in Franfinance (SG subsidiary focusing on consumer financing and equipment) in various positions: 1996 - 1999 - corporate analytic, 1999-2001  consumer financig analytic, 2001-2004 - auditor, 2004-2009 team leader focusing in financing of small business. From 2009 to 20014 she worked at Headquarter SG as retail supervisor for subsidiaries in Czech republick, Rumania, Bulgaria and Slovenia. In 2014, she joined Komerční banka, a.s. as Manager of Supervision and Prevention of Risk.</t>
  </si>
  <si>
    <t>Ing. Luděk Nový</t>
  </si>
  <si>
    <t xml:space="preserve">Graduate at Faculty of finance and accounting at University of Economics in Prague. He started his career in GE Money Bank in distribution network. In 2006, he came do Komerční banka in Internal Audit arm, where he investigated internal frauds. Between 2009 and 2012, he was responsible for investigation and management of credit fraud prevention. Since 2012 he is Head of Retail Risk Management Unit. </t>
  </si>
  <si>
    <t>Ing. David Kuběj</t>
  </si>
  <si>
    <t>since 1 May 2011</t>
  </si>
  <si>
    <t>Graduated of the University of mechanical and textile engineering in focus in economic and management. He joined Komerční banka a.s. and worked in various positions - firstly (from 1999) as Product manager for Investment Banking with responsibility at  proces configuration and minimisation operational risk of products of financial market. Since 2011, he took the posititon Manager of Global Strategy and Development.</t>
  </si>
  <si>
    <t>RNDr. Denisa Sládková</t>
  </si>
  <si>
    <t>Graduate of the Faculty of Science in Košice. From 1998 till 2001 she has completed the postgradual study and worked as university teacher. During 2001 and 2002 Mrs. Sládková worked as analyst in MTI a.s. Košice. In 2002 she joined Komerční banka a.s. as business analyst in Support Services arm. Later she worked as project manager and team leader in Human Resources arm. From 1.4.2015 she is the manager of HR Service Centre.</t>
  </si>
  <si>
    <t>Mgr. Martin Berdych</t>
  </si>
  <si>
    <t>since 1 October 2014</t>
  </si>
  <si>
    <t>Graduate of the Charles University in Prague, Law Faculty (2000), Nottingham Trent University - LL.M. )2009). 14 years of legal practice, focusing in business and financing law,  several specialized publications.  He worked 2 years in lawyer´s office (AK Kříž &amp; Bělina)  and the he worked in various positions at law services in Komerční banka - junior lawyer, senior lawyer, Team Leader of Banking Products in Legal Department and Deputy of Manager of Legal Department. In October 2014 he took the position Manager of Legal Services.</t>
  </si>
  <si>
    <t>Ing. Zuzana Melicharová</t>
  </si>
  <si>
    <t>since  1 May 2014</t>
  </si>
  <si>
    <t>Graduate of the University of  Economics in Prague. She joined Komerční banka in 1985 (previously Státní Banka Československá).  She topically works as Head of Product Support Top Corporations in Management Support Top Corporations (since 1 November 2001)</t>
  </si>
  <si>
    <t>Ing. Aleš Vejvoda</t>
  </si>
  <si>
    <t>since 1 November 2014</t>
  </si>
  <si>
    <t>Graduate of the University of Economics in Prague. From 2007 to 2013 he worked in Česká spořitelna, a.s. He joined Komerční banka, a.s. in November 2013.  He has been Manager of Project Portfolio Management since 2014.</t>
  </si>
  <si>
    <t>ing. Bohumil Čučela</t>
  </si>
  <si>
    <t>since 1 Janurary 2016</t>
  </si>
  <si>
    <t>University graduate. Firstly employed by Banka Bohemia, a.s., then by Živnostenská banka, a.s.. Since 2002 in Komerční banka, a.s. in various positions - head of reconciliation team, head of Accounting Supervision dpt, head of Balance Accounting, manager of Accounting and Reporting and currently since March 2015 Deputy executive director Internal audit KB and CEN region.</t>
  </si>
  <si>
    <t>RNDr. Petr Novák</t>
  </si>
  <si>
    <t xml:space="preserve">Graduate of the Mathematics-Physics Faculty of Charles University in Prague. Since 1995 he has been working in Komercni banka, at the beginning in the department of IT support, since year 2000 as a director of IT development. In years 2009 to 2011 he worked in headoffice of Societe Generale in management of international banking network as deputy director for IT development. After his return to Komercni banka he has been managing the department of Information management.
</t>
  </si>
  <si>
    <t>B) Supervisory Board´s Committee</t>
  </si>
  <si>
    <t>Nominations Committee</t>
  </si>
  <si>
    <t>The NC is an advisory and initiative body of the Supervisory Board . The NC determines, nominates ad assesses candidates for the free positions in Board of Directors of Komerční banka to be approved by the Supervisory Board; works out a draft description  and experience for the position, assesses the balance between the professional qualifiacation and experience and the diversity of the composition of the Board of Directors as a whole and submits recommendations for Supervisory Board.  the members of the NC are appointed by the Supervisory Board for a four -year term. The NC consists of three members, one of whom is independent.Th NC elects its Chairman. The NC constitutes a quorum if a simple majority of all its members is present at the meeting. Resolutions of the NC are adopted by an absolute majority of all members.</t>
  </si>
  <si>
    <t>Jean Luc Parer</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</si>
  <si>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Division. Since 2012, he also has been a member of the Supervisory Board and of the Audit Committee of Komerční banka. Since 2013, he has been Chairman of the Supervisory Board of KB.</t>
  </si>
  <si>
    <t xml:space="preserve">SG SPLITSKA BANKA D.D. CROATIE - Supervisory Board - member and chairman
SG DE BANQUES EN CÔTE D'IVOIRE - Board of Directors - director
SG MAROCAINE DE BANQUES MAROC -Supervisory Board - member and chairman
BRD GROUPE SG SA ROUMANIE - Board of Directors - director
PJSC ROSBANK - Board of Directors or Supervisory Board - member
SG DE BANQUES AU SENEGEAL - Board of Directors - director
</t>
  </si>
  <si>
    <t>Giovanni Luca Soma</t>
  </si>
  <si>
    <t xml:space="preserve">
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</si>
  <si>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 xml:space="preserve">BRD Group SG SA Romania - Board of Directors  - chairman and director
OHRIDSKA BANKA MACEDONIA - Supervisory Board - member
SG EXPRESS BANK BULGARIE - Supervisory Board - member
SG SPLITSKA BANKA D.D. CROATIE - Supervisory Board -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LLC RUSFINANCE BANK - Board of Directors - Russian Federation - member
SKB BANKA SLOVENIE - Board of Directors - member and Deputy Chairman
CGI NORTH AMERICE INC- Board of Directors - director
</t>
  </si>
  <si>
    <t>Ing. Bořivoj Kačena</t>
  </si>
  <si>
    <t>independent member</t>
  </si>
  <si>
    <t>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t>
  </si>
  <si>
    <t xml:space="preserve">Z V O N  2000 - zdraví, vzdělání, odpovědnost, naděje - "nadační fond" - ID No 261 35 868 - founder
NADACE 17.LISTOPADU  - ID No. 47608421 - member of statutory body
Společnost pro rozvoj silniční dopravy v ČR - ID No.227 29 933 - member of statutory body
</t>
  </si>
  <si>
    <t>Remuneration Committee</t>
  </si>
  <si>
    <t>The ReC is an advisory and initiative body of the Supervisory Board. Its authority is preparation of decision proposals relatd to remuneration adopted by the Supervisory Board, including those having impact on risks and risk management of KB. ReC members are appointed by the Supervisory Board from among its members for a four-year term. The ReC consists of three members, one of whom is independent. The ReC elects its Chairman.The ReC constitutes a quorum if a simple majority of all its members is present at the meeting. Resolutions of the Remuneration Committee are adopted by an absolute majority of all members.</t>
  </si>
  <si>
    <t>Risk Committee</t>
  </si>
  <si>
    <t xml:space="preserve">The Risk committee is an advisory and initiative committee of the supervisory Board which provides the Supervisory Board with recommendations in the area of risk control. The Risk Committtee shall provide advice to the Supervisory Board in connection with the overall existing and future approach of KB towards risk, its stratedy in the area of risks and the accepted level of risk and assist the Supervisory Board in supervising the implementation of the strategy by members of the top management. Committee checks whether the appraisal of assets, liabillities and off-balance items reflected in the client offer fully takes into account KB´s business model and stratedy in the area of risks. The Risk Committee shal specify the character, volume, format and frequency of information related to risks, which they request to be aquired. The Supervisory Board appoints RC Members from among its  members for a four-year term. The RC consists of three members, one of who is independent member. The RC constitutes a quorum if a simple majority of all its members is present at the meeting. Resolutions of the Risk Committee are adopted by an absolute majority of all members. </t>
  </si>
  <si>
    <t>Ing. Petr Laube</t>
  </si>
  <si>
    <t>chairman and independent member</t>
  </si>
  <si>
    <t>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t>
  </si>
  <si>
    <t xml:space="preserve">AUTO, Praha s.r.o - ID No. 158 88 291 - associate member, member of statutory body
ORBIT I.C.E. S.R.O. V LIKVIDACI, ID No. 48028 576, asssociate member and member of statutory body
LAFARGE CEMENT, A.S., - ID No. 148 67 494, chairman of the Supervisory Board since 11 August 2014 
ČESKÝ NÁRODNÍ VÝBOR FRANKOFONNÍHO EKONOMICKÉHO FÓRA, O.P.S. ID No 265 08 753  - board member
</t>
  </si>
  <si>
    <t>C) Committee according to the Act. No 93/2009 Coll.</t>
  </si>
  <si>
    <t>Audit Committee (AC)</t>
  </si>
  <si>
    <t>The Audit Committee is a body of the Bank established by the General Meeting in accoradance with Act. No. 93/2009 Coll., on Auditors, and its powers are stipulated by that act and the Bank´s Articles of Association. The Audit Committee meets as a rule once per quarter, but at least four times in a calendar year. A quorum of th Audit Committee shal be constituted if a simple majority of all AC members attend the meeting. Decision on all matters discussed by the AC must receive an absolute majority of votes to be carried. If the votes are equal, the chairperson shall cast the deciding vote. The person in question shall not vote in the proceedings with respect to the election and removal of Chairman and Vice-Chairman of the AC.</t>
  </si>
  <si>
    <t>Audit Committee</t>
  </si>
  <si>
    <t>since 29 April 2009</t>
  </si>
  <si>
    <t>since April 22, 2016</t>
  </si>
  <si>
    <t>since 25 April 2013</t>
  </si>
  <si>
    <t>Komerční banka, a.s.</t>
  </si>
  <si>
    <t>PLC = a.s.</t>
  </si>
  <si>
    <t>Prague 1, Na Příkopě 33, building identification number 969, postal code 114 07</t>
  </si>
  <si>
    <t>The identification number of the liable entitz by registration in the Commercial Register</t>
  </si>
  <si>
    <t>45 31 70 54</t>
  </si>
  <si>
    <t>5th  March 1992</t>
  </si>
  <si>
    <r>
      <t>20</t>
    </r>
    <r>
      <rPr>
        <vertAlign val="superscript"/>
        <sz val="10"/>
        <rFont val="Arial"/>
        <family val="2"/>
      </rPr>
      <t>rd</t>
    </r>
    <r>
      <rPr>
        <sz val="10"/>
        <rFont val="Arial"/>
        <family val="2"/>
      </rPr>
      <t xml:space="preserve"> December 2016</t>
    </r>
  </si>
  <si>
    <t>Deleting information board member Aurélien Viry</t>
  </si>
  <si>
    <t>CZK 19,004,926,000</t>
  </si>
  <si>
    <t>190,049,260 pieces of uncertificated listed ordinary bearer shares, each of a nominal value of CZK 100</t>
  </si>
  <si>
    <t>114,701,135 pcs of own shares</t>
  </si>
  <si>
    <t>Albert Le Dirac´h</t>
  </si>
  <si>
    <t>Denomination of the body and the position held thereon or denomination of the position on the top management and the date when the person started to serve on or occupy that position</t>
  </si>
  <si>
    <t>Board of Directors</t>
  </si>
  <si>
    <t>Chairman of the Board of Directors</t>
  </si>
  <si>
    <t>Graduated in management studies from the University of Rennes. Between 1979 and 1980, he worked in the Insurance National Group. He has worked in the Société Générale Group since 1980, first as an inspector in the SG Inspection department and from 1987 as deputy director and later as director of the Back Office within the Capital Markets Department. From 1995 until 1999, he was Head of Human Resources Management. From 1999 to 2006 he was CEO and a member of the Board of Directors of SGBT Luxembourg. Between 2001 and 2007 he served as Chairman of the Supervisory Board at SG Private Banking Belgium and from 2006 to 2008 as Deputy Head of Human Resources of SG Group. From 2008 to 2012, he was Chairman of the Board of Directors and CEO of Société Générale Morocco headquartered in Casablanca. The Board of Directors of Komerční banka elected Mr Albert Le Dirac’h as Chairman of the Board of Directors and Chief Executive Officer of Komerční banka with direct responsibility for management of the Human Resources, Internal Audit and Marketing and Communication departments, as well as the Strategic Plan. Mr Le Dirac’h is also a member of the supervisory boards of SGEF and Komerční pojišťovna and chairman of the supervisory boards of Modrá pyramida and ESSOX</t>
  </si>
  <si>
    <r>
      <t xml:space="preserve">Essox, s.r.o  - -ID No 267 64 652, chairman of the Supervisory Board
Česká bankovní asociace --ID No 457 72 193  - member
Modrá pyramida stavební spořitelna, a.s. - -ID No 601 92 852 - chairman of the Supervisory Board 
Komerční pojišťovna a.s. - -ID No- 639 98 017 - member of the Supervisory Board
SG Equipment Finance Czech Republic s.r.o - -ID No 61 061 344  - member of the Supervisory Board
ALD Automotive s.r. o. --ID No 61063916 - member of the Supervisory Board
</t>
    </r>
    <r>
      <rPr>
        <sz val="10"/>
        <color rgb="FF0000FF"/>
        <rFont val="Arial"/>
        <family val="2"/>
        <charset val="238"/>
      </rPr>
      <t>PSA Finance Slovakia, s.r.o, - ID No 35 846 968 - Supervisory Board - member</t>
    </r>
  </si>
  <si>
    <t>SG</t>
  </si>
  <si>
    <t>member of the Board of Directors</t>
  </si>
  <si>
    <t>Essox, s.r.o  --ID No 267 64 652, member of the Supervisory Board</t>
  </si>
  <si>
    <t>Modrá pyramida stavební spořitelna, a.s. - -ID No 601 92 852 - member of the Supervisory Board</t>
  </si>
  <si>
    <t>Komerční pojišťovna a.s. -ID No - 639 98 017 - member of the Supervisory Board</t>
  </si>
  <si>
    <t>PSA Finance Slovakia, s.r.o, - ID No 35 846 968 - Supervisory Board - member</t>
  </si>
  <si>
    <t>since 1 June 2008, re-elected on June3, 2016</t>
  </si>
  <si>
    <t>Graduated from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Komerční banka in 1998, Mr Jeřábek was the regional manager responsible for the Brno region and later was in charge of Komerční banka’s distribution channels. In February 2007, he was appointed Executive Director of the Distribution Network. He is responsible for the Bank’s distribution network serving the Retail and Corporate segments and also for the alternative distribution channels such as internet banking and non-banking channels. The Supervisory Board elected Mr Jeřábek as a member of the Board of Directors in charge of Distribution with effect from 1 June 2008. Moreover, Mr Jeřábek is a member of the supervisory boards of KB Penzijní společnost and Modrá pyramida</t>
  </si>
  <si>
    <t>KB Penzijní společnost, a.s. - ID No 618 60 018 -Chairman  of the Supervisory Board since 19 Juny 2015</t>
  </si>
  <si>
    <t>Modrá pyramida stavební spořitelna, a.s. - ID No 601 92 852 - member of the Supervisory Board</t>
  </si>
  <si>
    <t>since 13 October 1999, re-elected on 5 October 2001, 6 October 2005, 7 October 2009 and 8 October 2013</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</si>
  <si>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</si>
  <si>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Francouzsko-česká obchodní komora - member</t>
  </si>
  <si>
    <t>Modrá pyramida stavební spořitelna, a.s. -ID No 601 92 852 - member of the Supervisory Board, chairman of the Audit Committee</t>
  </si>
  <si>
    <t>Jan Pokorný</t>
  </si>
  <si>
    <t>KB Penzijní společnost, a.s., ID No 618 60 018, Member of the Supervisory Board since January 21, 2014</t>
  </si>
  <si>
    <t>Supervisory Board/ Risk Committee / Nominatios Committee / Remuneration Committee</t>
  </si>
  <si>
    <t>chairman of the SB/ member RC / chairman NC and ReC</t>
  </si>
  <si>
    <t>since 27 September 2012,since 1 May 2013 Chairman of the SB /chairman NC and RC since 25 September 2014 / member ReC since 25 septemeber 2014</t>
  </si>
  <si>
    <t>Giovanni Luca SOMA</t>
  </si>
  <si>
    <t>Supervisory Board/Audit Committee/Risk Committee / Nominatios Committee / Remuneration Committee</t>
  </si>
  <si>
    <t>Vice-chairman of the SB/member of the AC/member NC, ReC and RC</t>
  </si>
  <si>
    <t>since 1 May 2013/since 25 April 2013 / member NC, ReC and RC since 25 September 2014</t>
  </si>
  <si>
    <t xml:space="preserve">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</si>
  <si>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 xml:space="preserve">BRD Group SG SA Romania - Board of Directors  - chairman and director
OHRIDSKA BANKA MACEDONIA - Supervisory Board - member
SG EXPRESS BANK BULGARIE - Supervisory Board - member
SG SPLITSKA BANKA D.D. CROATIE - Supervisory Board - member
Hanseatic Bank GmbH&amp; Co KG ALLEMAGNE - Supervisory Board - member and Chairman
ALD INTERNATIONAL S.A FRANCE - Board of Directors - Director and Chairman
COMPAGNIE GENERALE DE LOCATION D ´EQUIPEMENT FRANCE - Board of Directors - Director and chairman
SG CONSUMER FINANCE - Board of Directors, Senior Management - CEO
FIDITALIA S.p.A Italie - Board of Directors - director and vicechairman
ALD AUTOMOTIVE ITALIA - Board of Directors - director and chairman
EURO BANK SPOLKA AKCYJNA POLOGNE - Supervisory Board - chairman and member
LLC RUSFINANCE BANK - Board of Directors - Russian Federation - member
SKB BANKA SLOVENIE - Board of Directors - member and Deputy Chairman
CGI NORTH AMERICE INC- Board of Directors - director
</t>
  </si>
  <si>
    <t>Laurent Goutard</t>
  </si>
  <si>
    <t>Supervisory Board</t>
  </si>
  <si>
    <t>member of the SB</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</si>
  <si>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</si>
  <si>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r>
      <t xml:space="preserve">SOGECAP FRANCE - Board of Directors- Director
AMUNDI GROUP FRANCE - Board of Directors - Director
COMPAGNIE GÉNÉRALE D'AFFACTURAGE FRANCE - Board of Directors - Director
FRANFINANCE  FRANCE  - Board of Directors - Chairman and Director
</t>
    </r>
    <r>
      <rPr>
        <sz val="10"/>
        <color rgb="FF0000FF"/>
        <rFont val="Arial CE"/>
        <family val="2"/>
        <charset val="238"/>
      </rPr>
      <t xml:space="preserve">FONDS de Garantiedes depots - vice-chairmen and member                         </t>
    </r>
  </si>
  <si>
    <t>Sylvie Remond</t>
  </si>
  <si>
    <t>since 23 April 2015</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</si>
  <si>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</si>
  <si>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ALD INTERNATIONAL FRANCE - Board of Directors - Director
SOPRA STERIA GROUP FRANCE - Board of Directors - Director
SG BANK&amp;TRUST LUXEMBOURG - Board of Directors - Director
PJSC Rosbank Russian Federation - Board of Directors and Supervisory Board - member</t>
  </si>
  <si>
    <t>Supervisory Board/Audit Committee</t>
  </si>
  <si>
    <t>independent Member of the SB/chairman of the AC</t>
  </si>
  <si>
    <t>since 8 October 2001, re-elected on 29 April 2005, on 30 April 2009 and on 1 May 2013</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</si>
  <si>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Since 2014, he has been Chairman of the Supervisory Board of LafargeHolcim, Česká republika.
</t>
  </si>
  <si>
    <t>Pavel Jelínek</t>
  </si>
  <si>
    <t>member of the SB elected by KB´s employees</t>
  </si>
  <si>
    <t>since 1 June 2013</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</si>
  <si>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</si>
  <si>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Společenství vlastníků Chrudim IV/8, ID No 259 90 551 - member of the Committee since December 14,2002</t>
  </si>
  <si>
    <r>
      <t>Supervisory Board/</t>
    </r>
    <r>
      <rPr>
        <sz val="11"/>
        <color rgb="FF0000FF"/>
        <rFont val="Calibri"/>
        <family val="2"/>
        <charset val="238"/>
        <scheme val="minor"/>
      </rPr>
      <t>Audit Committee</t>
    </r>
  </si>
  <si>
    <r>
      <t>Member of the SB/</t>
    </r>
    <r>
      <rPr>
        <sz val="11"/>
        <color rgb="FF0000FF"/>
        <rFont val="Calibri"/>
        <family val="2"/>
        <charset val="238"/>
        <scheme val="minor"/>
      </rPr>
      <t>independent member</t>
    </r>
  </si>
  <si>
    <r>
      <t>since 29 April 2008, re-elected on 30 April 2012 and since Mai 1, 2016/</t>
    </r>
    <r>
      <rPr>
        <sz val="11"/>
        <color rgb="FF0000FF"/>
        <rFont val="Calibri"/>
        <family val="2"/>
        <charset val="238"/>
        <scheme val="minor"/>
      </rPr>
      <t>since April 22, 2016</t>
    </r>
  </si>
  <si>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</si>
  <si>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 xml:space="preserve">
Z V O N  2000 - zdraví, vzdělání, odpovědnost, naděje - "nadační fond" - ID No 261 35 868 - founder
NADACE 17.LISTOPADU  - ID No. 47608421 - member of statutory body
Společnost pro rozvoj silniční dopravy v ČR - ID No.227 29 933 - member of statutory body</t>
  </si>
  <si>
    <t>PaeDr. Karel Přibil</t>
  </si>
  <si>
    <t>since 29 May 2009, re-elected on 1 June 2013</t>
  </si>
  <si>
    <t xml:space="preserve">Graduated from the Faculty of Education at Charles University in Prague, where in 1986 he defended his doctoral thesis. Since joining Komerční banka in 1993, he has worked in various positions at headquarters – first as a specialist officer, then in 1995 in internal services and from 2003 as a property administration specialist. From 1 March 2006, he has held the office of Chairman of the Trade Union Committee and been a member of other union bodies. He has been a union member since joining Komerční banka and chairman of the union’s headquarters unit and a member of KB’s Trade Union Committee since the mid-1990s. He also participates in collective bargaining. He has been a Member of the Supervisory Board of Komerční banka since 2009.
</t>
  </si>
  <si>
    <t>Společenství vlastníků jednotek Blatenská 2168-2169 a Kloboukova 2170-2171- ID No 246 76 608 - member of the supervisory authority since April 7,2015</t>
  </si>
  <si>
    <t>Odborový svaz pracovníků pěněžnictví a pojišťovnictví ID No. 005 70 281 - vice-chairman since April 10,2016</t>
  </si>
  <si>
    <t>Dana Neubauerová</t>
  </si>
  <si>
    <t>Member of the SB elected by KB´s employees</t>
  </si>
  <si>
    <t>Completed studies at the Secondary School of Economics in Havlíčkův Brod. She has been working in Komerční banka (formerly State Bank of Czechoslovakia) since 1984. She moved over time through a number of positions from data acquisition to liquidation worker, and then from 1991 to 1998 she worked as head of a services department. From June 1998 to 2002, she worked as a commercial clerk for entrepreneurs and until 2006 as the bank advisers team leader. From 1 March 2006, she was appointed director of the Havlíčkův Brod branch, and then was director of the Havlíčkův Brod branch from 1 October 2008. From 1 July 2009 to 31 December 2015, she was the director of the Jihlava branch. She has been a union member since joining Komerční banka and served as chairwoman of the union’s local unit in Havlíčkův Brod from 1990 to June 2008. Since 2009, she has been a Member of the Supervisory Board of Komerční banka.</t>
  </si>
  <si>
    <t>Jiří Šperl</t>
  </si>
  <si>
    <t>management</t>
  </si>
  <si>
    <t xml:space="preserve">Executive Director for Strategy and Finance </t>
  </si>
  <si>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</si>
  <si>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FACTORING KB, A.S. - ID No 251 48 290 - member of the Supervisory Board sind 3rd April 2015
KB Penzijní společnost a.s. - ID No 618 60 018 - member of the Supervisory Board since 1 April 2015
Bastion European Investment, s.a. - Brussels - Administratur catégorie A
PROTOS, uzavřený investiční fond, a.s. , ID No 279 19 871 - member of the Supervisory Board since 15 April 2015, chairman of the SB since 1 August 2015</t>
  </si>
  <si>
    <t>Sylva Floríková</t>
  </si>
  <si>
    <t>Executive Director for Internal Audit</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</si>
  <si>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</si>
  <si>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Nadace KB Jistota - ID No 604 58 933 - chairman of the Administration Board
Committee for Internal Audit - CBA - member</t>
  </si>
  <si>
    <t>Executive Director, Investment Banking</t>
  </si>
  <si>
    <t>Graduate of the Academy of Economics Krakov. He worked in the banking sector and in the area of Polish markets  and mainly in the capital markets domain.</t>
  </si>
  <si>
    <t>From 2000 to 2010 he had leading positions in SG Warsaw Brench (capital markets)</t>
  </si>
  <si>
    <t>Pavel Jirák</t>
  </si>
  <si>
    <t>Executive Director , Human Resources</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</si>
  <si>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</si>
  <si>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Svaz bank a pojišťoven - ID No. 452 49 334 - member of the Executive Board
Oborová zdravotní pojišťovna - ID No. 471 143 21 - member of the administration Board</t>
  </si>
  <si>
    <t>Jana Švábenská</t>
  </si>
  <si>
    <t>Executive Director, Transaction and Payment Services</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</si>
  <si>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</si>
  <si>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František Hrnčíř</t>
  </si>
  <si>
    <t>Executive Director, Support Services</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</si>
  <si>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</si>
  <si>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KB Real Estate, s.r.o. - ID No. 247 94 015 – corporate agent since  1 April 2015</t>
  </si>
  <si>
    <t>VN 42, s.r.o -  ID No. 020 22 818 -  corporate agent since 1 April 2015</t>
  </si>
  <si>
    <t>Jitka Haubová</t>
  </si>
  <si>
    <t>Executive Director, Corporate Banking</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</si>
  <si>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</si>
  <si>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Factoring, ID No 251 48 290 - Supervisory Board - Chairman - since December 6,2016</t>
  </si>
  <si>
    <t>Executive Director Marketing and Communication</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</si>
  <si>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</si>
  <si>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ESSOX s.r.o ID No 267 64 652 , member of the Supervisory Board since 28 November 2014</t>
  </si>
  <si>
    <t>Karel Beran</t>
  </si>
  <si>
    <t>Executive Director, Organization and Change Management</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</si>
  <si>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</si>
  <si>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Executive Director, Retail Banking</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</si>
  <si>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</si>
  <si>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Investiční kapitálová společnost ID No 601 96 769, member of the Supervisory Board since 1 November 2015</t>
  </si>
  <si>
    <t>Executive Director for Information Technology</t>
  </si>
  <si>
    <t>1. February 2015</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</si>
  <si>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</si>
  <si>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Radek Trachta</t>
  </si>
  <si>
    <t>Executive Director , Top Corporations</t>
  </si>
  <si>
    <t>1.September 2016</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</si>
  <si>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</si>
  <si>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Executive Director , Risk Managament</t>
  </si>
  <si>
    <t>1.December 2016</t>
  </si>
  <si>
    <t>None</t>
  </si>
  <si>
    <t>Decree No 23/2014 Coll., Annex 10</t>
  </si>
  <si>
    <t>SOCIETE GENERALE SA  - acc. A</t>
  </si>
  <si>
    <t>SA = PLC</t>
  </si>
  <si>
    <t>29, BOULEVARD HAUSSMANN, Paris</t>
  </si>
  <si>
    <t>in CDCP: 0090013106</t>
  </si>
  <si>
    <t>60.74</t>
  </si>
  <si>
    <t>SOCIETE GENERALE SA</t>
  </si>
  <si>
    <t>29, BOULEVARD HAUSSMANN, Paříž</t>
  </si>
  <si>
    <t xml:space="preserve"> 552 120 222 R.C.S. Paris</t>
  </si>
  <si>
    <t>64.11</t>
  </si>
  <si>
    <t>general banking activities</t>
  </si>
  <si>
    <t>a+b</t>
  </si>
  <si>
    <t>FTE = 7 503,78; FYZ = 7 624.</t>
  </si>
  <si>
    <t>391 (vč. PRIV) +1 branch at Slovakia</t>
  </si>
  <si>
    <t>37 mil. Kč</t>
  </si>
  <si>
    <t>acceptance of deposits from the public</t>
  </si>
  <si>
    <t>Performance or provision of these activities is not limited nor excluded by the CNB.</t>
  </si>
  <si>
    <t>granting of loans</t>
  </si>
  <si>
    <t>investing in securities on the Bank's own account</t>
  </si>
  <si>
    <t>financial leasing</t>
  </si>
  <si>
    <t>payment and settlement</t>
  </si>
  <si>
    <t xml:space="preserve"> issue and administration of payment instruments, e.g. payment cards and traveller's cheques</t>
  </si>
  <si>
    <t>provision of guarantees</t>
  </si>
  <si>
    <t>issue of letters of credit</t>
  </si>
  <si>
    <t>collecting payments</t>
  </si>
  <si>
    <t>provision of investment services:</t>
  </si>
  <si>
    <t>1. Main investment services:
- acceptance and transmission of orders related to investment instruments on behalf of the customer,</t>
  </si>
  <si>
    <t>- execution of orders related to investment instruments on behalf of another party</t>
  </si>
  <si>
    <t>- trading investment instruments on own account</t>
  </si>
  <si>
    <t>- management of individual portfolios based on discretion under a contract with the customer, if an investment instrument is part of a the portfolio,</t>
  </si>
  <si>
    <t>- subscription of investment instruments issue or its placement</t>
  </si>
  <si>
    <t>2. Complementary investment services: 
- safekeeping and administration of one or more investment instruments</t>
  </si>
  <si>
    <t>- rental of safe deposit boxes</t>
  </si>
  <si>
    <t>- granting credits or loans to customers for the purpose of trading with investment instruments, if the provider of credit or loan is involved in the transaction</t>
  </si>
  <si>
    <t>- advisory services regarding capital structure, industrial strategy and related matters and providing advice and services relating to mergers and acquisitions,</t>
  </si>
  <si>
    <t>- Services related to issue of investment instruments</t>
  </si>
  <si>
    <t>- advisory services regarding investing in investment instruments</t>
  </si>
  <si>
    <t>- foreign currency transactions related to the provision of investment services,</t>
  </si>
  <si>
    <t>- issuance of mortgage bonds</t>
  </si>
  <si>
    <t>- financial brokerage</t>
  </si>
  <si>
    <t>- acting as a depository</t>
  </si>
  <si>
    <t>- exchange services (purchase of foreign currency)</t>
  </si>
  <si>
    <t>- provision of banking information</t>
  </si>
  <si>
    <t>- trading with foreign exchange and gold on own account or on account of customers</t>
  </si>
  <si>
    <t>- safe deposit boxes rental</t>
  </si>
  <si>
    <t>- activities directly related to the activities set forth in the license of Komercni banka</t>
  </si>
  <si>
    <t>Risk management at Komerční banka is based on an integrated concept that takes into account the advanced risk management standards of the Société Générale Group together with the statutory and regulatory norms as defined and required by the
Czech National Bank and other regulatory bodies. Komerční banka’s corporate governance standards assure that the risk management function is independent of commercial and operational functions. Credit risk management, including management of Komerční banka’s market risks and counterparty risks arising from financial market activities and recovery of the Bank’s receivables as well as management of related information systems, is carried out within the Risk Management Arm of KB. The Risk
Management Arm closely co-operates with risk management at KB subsidiaries and supervises their activities. Operational risk, legal risk and compliance risk are managed within the Corporate Secretariat. Management of interest rate risk and foreign exchange risk in the banking book is conducted within the Strategy and Finance Arm.</t>
  </si>
  <si>
    <r>
      <rPr>
        <b/>
        <sz val="8"/>
        <color indexed="8"/>
        <rFont val="Arial"/>
        <family val="2"/>
        <charset val="238"/>
      </rPr>
      <t>Overall risk management strategy</t>
    </r>
    <r>
      <rPr>
        <sz val="8"/>
        <color indexed="8"/>
        <rFont val="Arial"/>
        <family val="2"/>
        <charset val="238"/>
      </rPr>
      <t xml:space="preserve">
Through its risk management strategy, KB Group continues to pursue a prudent and balanced approach to all types of risks assumed, i.e. credit, market and liquidity risks, as well as regulatory, legal, operational and environmental risks. At the same time, it aims to support development of the Group’s business activities, including sustainable growth of its lending activities and reinforcing the Group’s market positions. The objective is to ensure profitable credit and market activities across the business cycle and, at the same time, to preserve a sound balance sheet with strong capital and liquidity ratios. To this end, advanced risk management tools, including statistical tools, are continuously enhanced and analytical and risk management skills are maintained at high levels for both risk management and business staff.
A general target of KB’s risk management is to harmonise risk management processes and tools throughout the Group. The Bank enables shared access to selected tools within the credit risk system for designated subsidiaries, thereby providing a unified credit risk view and harmonising the credit risk approach.</t>
    </r>
  </si>
  <si>
    <r>
      <rPr>
        <b/>
        <sz val="8"/>
        <color indexed="8"/>
        <rFont val="Arial"/>
        <family val="2"/>
        <charset val="238"/>
      </rPr>
      <t>Credit risk management tools
Credit risk assessment and monitoring</t>
    </r>
    <r>
      <rPr>
        <sz val="8"/>
        <color indexed="8"/>
        <rFont val="Arial"/>
        <family val="2"/>
        <charset val="238"/>
      </rPr>
      <t xml:space="preserve">
Client credit risk is managed on the basis of comprehensively assessing clients’ risk profiles from quantitative (financial) and qualitative viewpoints using advanced scoring and rating models along with individual approval by competent risk or business managers. The system of approval authorities is set up to reflect the risk profiles of the counterparties and the levels of competencies required for their assessment. No credit exposure can be originated until internal credit limits for the client and transaction have been first duly established. All KB scoring, rating and Basel (e.g. Loss Given Default, Probability of Default) models are back-tested at least annually and any deterioration triggers corrective measures. 
</t>
    </r>
    <r>
      <rPr>
        <b/>
        <sz val="8"/>
        <color indexed="8"/>
        <rFont val="Arial"/>
        <family val="2"/>
        <charset val="238"/>
      </rPr>
      <t xml:space="preserve">Credit fraud prevention </t>
    </r>
    <r>
      <rPr>
        <sz val="8"/>
        <color indexed="8"/>
        <rFont val="Arial"/>
        <family val="2"/>
        <charset val="238"/>
      </rPr>
      <t xml:space="preserve">
Komerční banka uses an automated system for detecting individual credit frauds and also for co-ordinated reactions to credit fraud attacks. The system is fully integrated into KB’s main applications. Anti-fraud tools and processes are continuously adjusted according to the market situation.
</t>
    </r>
    <r>
      <rPr>
        <b/>
        <sz val="8"/>
        <color indexed="8"/>
        <rFont val="Arial"/>
        <family val="2"/>
        <charset val="238"/>
      </rPr>
      <t>Classification</t>
    </r>
    <r>
      <rPr>
        <sz val="8"/>
        <color indexed="8"/>
        <rFont val="Arial"/>
        <family val="2"/>
        <charset val="238"/>
      </rPr>
      <t xml:space="preserve">
The Bank classifies all its assets originating from financing activities into five categories according to Czech National Bank Decree No. 163/2014 Coll. while taking into account both quantitative criteria (payment discipline, financial statements) and qualitative criteria (in-depth client knowledge, client’s behaviour and history). The contagion principle is implemented in classifying co-applicants and guarantors in relation to defaulted receivables. 
</t>
    </r>
    <r>
      <rPr>
        <b/>
        <sz val="8"/>
        <color indexed="8"/>
        <rFont val="Arial"/>
        <family val="2"/>
        <charset val="238"/>
      </rPr>
      <t xml:space="preserve">Real estate valuation </t>
    </r>
    <r>
      <rPr>
        <sz val="8"/>
        <color indexed="8"/>
        <rFont val="Arial"/>
        <family val="2"/>
        <charset val="238"/>
      </rPr>
      <t xml:space="preserve">
In compliance with Czech regulations and Basel III rules, the valuation and monitoring of real estate collaterals accepted by the Bank as security for corporate and retail loan exposures are delegated to a dedicated independent unit. This unit is a part of the Risk Management Arm and co-operates with a broad group of external valuation experts. 
</t>
    </r>
    <r>
      <rPr>
        <b/>
        <sz val="8"/>
        <color indexed="8"/>
        <rFont val="Arial"/>
        <family val="2"/>
        <charset val="238"/>
      </rPr>
      <t>Recovery activities</t>
    </r>
    <r>
      <rPr>
        <sz val="8"/>
        <color indexed="8"/>
        <rFont val="Arial"/>
        <family val="2"/>
        <charset val="238"/>
      </rPr>
      <t xml:space="preserve">
The Bank closely monitored changes in the legal environment, analysed their impacts in the area of receivables collection, and ensured their proper reflection in KB processes. Given the size of the portfolio in recovery, KB continued in optimising its recovery capacity and performance by using external capacities as well as regular auction sales to selected investors of unsecured and secured retail receivables portfolios.
</t>
    </r>
    <r>
      <rPr>
        <b/>
        <sz val="8"/>
        <color indexed="8"/>
        <rFont val="Arial"/>
        <family val="2"/>
        <charset val="238"/>
      </rPr>
      <t>Credit concentration risk management</t>
    </r>
    <r>
      <rPr>
        <sz val="8"/>
        <color indexed="8"/>
        <rFont val="Arial"/>
        <family val="2"/>
        <charset val="238"/>
      </rPr>
      <t xml:space="preserve">
Komerční banka’s credit concentration risk is actively managed as a part of overall credit risk management utilising standard tools. The Bank maintains its objective of taking on no excessive credit concentration risk. Credit concentration risk management procedures cover individual counterparties as well as economically connected groups, countries, selected industry sectors and collateral providers. A system of internal limits is established so that the Bank complies with the regulatory limits set in respect to concentration risk.</t>
    </r>
  </si>
  <si>
    <r>
      <rPr>
        <b/>
        <sz val="8"/>
        <color indexed="8"/>
        <rFont val="Arial"/>
        <family val="2"/>
        <charset val="238"/>
      </rPr>
      <t>Credit risk of financial derivatives</t>
    </r>
    <r>
      <rPr>
        <sz val="8"/>
        <color indexed="8"/>
        <rFont val="Arial"/>
        <family val="2"/>
        <charset val="238"/>
      </rPr>
      <t xml:space="preserve">
The daily calculation of counterparty risk associated with financial derivatives is based on the Credit Value at Risk (CVAR) indicator. This indicator projects the potential adverse development of the market value of a derivative and the potential loss that the Bank may incur if the counterparty fails to fulfil its obligations. The maximum potential exposure is calculated at the 99% probability level and depends on the current market value and type of the derivative product, the remaining time until the maturity of the derivative transaction, as well as the nominal value and volatility of the underlying assets.
The Bank puts limits on exposures to counterparties from financial derivatives in order to avoid excessive credit exposures for individual clients which could arise due to movements in market prices. On a daily basis, the Bank monitors compliance with limits. If these are exceeded, an appropriate alert is triggered and action is taken when relevant. In the event that the limit breach is triggered by the deliberate action of a dealer (“active limit breach”) such behavior is penalized. The Board of Directors is informed about active limit breaches on a regular basis.</t>
    </r>
  </si>
  <si>
    <r>
      <rPr>
        <b/>
        <sz val="8"/>
        <color indexed="8"/>
        <rFont val="Arial"/>
        <family val="2"/>
        <charset val="238"/>
      </rPr>
      <t>Market risk</t>
    </r>
    <r>
      <rPr>
        <sz val="8"/>
        <color indexed="8"/>
        <rFont val="Arial"/>
        <family val="2"/>
        <charset val="238"/>
      </rPr>
      <t xml:space="preserve">
For risk management purposes, the Bank’s activities are internally separated into two books: the Market Book and the Structural Book. The Market Book includes capital market transactions concluded by the Bank’s dealers  for accommodating customers’ needs. The Structural Book consists principally of business transactions (lending, accepting deposits, amounts due to and from customers), hedging derivative transactions within the Structural Book, and other transactions not included in the Market Book.
Derivatives traded on the Market Book are driven by clients’ demand. Derivatives on the Structural book are concluded for purpose of structural risk hedging.
More complex derivatives (options, commodity derivatives, structured derivatives), that are being sold to clients, are immediately closed on the market using an opposite deal (i.e. on “back-to-back” basis). This ensures that the Bank is not exposed to market risks associated with these derivatives (e.g. volatility risk, among others).
The Bank has developed a complex system of market risk limits with the objective of limiting potential losses due to movements in market prices by limiting the size of the open positions. The Bank monitors compliance with all limits on a daily basis and if these are exceeded the Bank takes corrective action to reduce the risk exposure. The Board of Directors is informed on a monthly basis about developments in the exposure to market risk.
In order to measure market risks inherent in the activities of the Market Book, the Bank uses the Value-at-Risk (hereafter only "VaR”) concept. VaR is calculated using historical scenarios. This method reflects correlations between various financial markets and underlying instruments on a non-parametric basis, as it uses scenarios simulating one-day variations of relevant market parameters over a period of time limited to the last 250 business days. The resulting 99% VaR indicator estimates the loss that according to the model is not be exceeded but in 1% of cases. This estimate is calculated as the average of the second and the third largest potential losses out of the 250 considered scenarios.
The accuracy of the VaR model is validated through a back-testing calculation, whereby actual results and hypothetical results (i.e. results excluding deals closed during the day) are compared with the VaR results. Number of exceedance should not occur more frequently than on 1% of the days within a given period. In addition, the Bank performs stress tests on a daily basis which capture losses potentially generated by larger shocks. These stress events have a lower probability of occurrence than do VaR scenarios, and they measure potential losses relevant to all open positions in the Market Book. Several types of stress tests for foreign exchange, interest rate and CO2 allowance cash and carry exposures are used. These are developed either based on actual crisis situations in the past  or from a hypothetical crisis that could negatively influence the positions.
Additional specific metrics such as sensitivities to market parameters or size of exposure are used to obtain a detailed picture of risks and strategies.</t>
    </r>
  </si>
  <si>
    <r>
      <rPr>
        <b/>
        <sz val="8"/>
        <color indexed="8"/>
        <rFont val="Arial"/>
        <family val="2"/>
        <charset val="238"/>
      </rPr>
      <t>Operational risk</t>
    </r>
    <r>
      <rPr>
        <sz val="8"/>
        <color indexed="8"/>
        <rFont val="Arial"/>
        <family val="2"/>
        <charset val="238"/>
      </rPr>
      <t xml:space="preserve">
The overall strategy for operational risk management is determined by the Operational Risk Committee, which also adopts appropriate steps in case of any negative development in the operational risk area and approves principal changes in the insurance programme utilised for mitigating impacts of operational risk events. KB has been applying the Advanced Measurement Approach (AMA) to operational risk management and capital requirement calculation since 2008. Capital requirement calculation is
performed using a central model of Société Générale. In addition to the standard tools utilised within the AMA approach, such as collecting data on actual operational risk losses, risk control self‑assessment, key risk indicators, and scenario analysis,
KB also has implemented a system of permanent supervision composed of daily and formalised controls. The headquarters department uses the group instrument GPS (Group Permanent Supervision) to manage and report on these formalised controls.
This enables better documentation and monitoring of individual controls. The concept of permanent supervision, which is in line with the principles of the Group, was strengthened in 2016 by introducing a “second stage of controls” aimed at independent
verification of the settings and performance of the formalised controls. The process of risk self-assessment has been closely linked to the risk mapping performed by Internal Audit since 2012, thus promoting a consistent approach across the Bank to those risks assessed.
Co-operation within consolidated operational risk management has been deepened among KB Group companies. Within KB Group, the AMA approach is already used in four Group companies. In addition to the Bank itself, these include two non‑banking entities, SGEF and ESSOX, as well as Modrá pyramida.
Strict application of preventative security policies ensures proper risk management in the area of cyber and information security. These policies are based on several key foundation sources, including Czech Republic and EU laws and regulations, internal
Société Générale policies, and the family of ISO/IEC 2700x norms. In implementing the information security management system, the Bank regularly performs risk assessment for its information and IT assets. Assessment results are fully integrated with the overall risk control self-assessment (RCSA) practice.</t>
    </r>
  </si>
  <si>
    <r>
      <rPr>
        <b/>
        <sz val="8"/>
        <color indexed="8"/>
        <rFont val="Arial"/>
        <family val="2"/>
        <charset val="238"/>
      </rPr>
      <t xml:space="preserve">Compliance risk </t>
    </r>
    <r>
      <rPr>
        <sz val="8"/>
        <color indexed="8"/>
        <rFont val="Arial"/>
        <family val="2"/>
        <charset val="238"/>
      </rPr>
      <t xml:space="preserve">
To manage compliance risk, KB has established a set of rules and processes within the control and management system. The Bank is scrupulously attentive to their observance. These rules and processes are embedded in the Bank's internal regulations,
regarding the content of which employees are regularly reminded and their compliance is regularly controlled. For the purposes of risk management, the Bank carried out a series of activities ranging from monitoring pending regulatory rules, through co-ordination of their implementation within the Bank, the creation of internal regulations and procedures, and to follow-up inspection and consulting. The Bank has developed a wide basis of internal regulations within risk management whereby it focuses primarily on preventing violations of regulatory and ethical rules and on minimising the associated risks. The main areas include especially: preventing risks of money laundering and financing of terrorism,  corruption and accepting gifts, financial markets, distribution and advertising of products, payment operations, protection of banking secrecy, consumer protection, client data protection, competition and • rules for the regulation of advertising.
In these areas, the Bank provides training to relevant groups of employees and informs them regarding new regulatory developments. The purpose of this training is to ensure compliance with regulatory requirements while maintaining general awareness about the main principles and rules of conduct which both the Bank and its employees must observe. The Bank provides advisory and support in the aforementioned areas across all KB Group companies. In the context of compliance risk management, KB insists upon a zero tolerance for fraudulent and dishonest conduct of any sort, as well as for any infringement of the pertinent regulatory and ethical rules, either consciously or through negligence. Special attention is given also to reputational risks that must be taken into account within the context of the Bank's activities.
A number of mechanisms have been put into place to minimise the risks of regulatory non-compliance by the Bank and its employees. In addition to the mentioned training courses, monitoring compliance with the rules is among the most important of these. The results of that monitoring are regularly reviewed, especially in terms of the effectiveness of the implemented rules but also with a view to the proper settings for the individual controls. At the same time, the Bank records findings and conclusions from inspections carried out by regulatory institutions. This includes monitoring the implementation of corrective action where a regulatory institution’s inspection has found a discrepancy. Furthermore, individual regulatory inconsistencies identified through normal bank operations are recorded and carefully evaluated. Based on such findings, consideration always is given to measures for preventing these. All these activities and identified indicators are evaluated on a regular basis and reported to the Board of KB.</t>
    </r>
  </si>
  <si>
    <r>
      <rPr>
        <b/>
        <sz val="8"/>
        <color indexed="8"/>
        <rFont val="Arial"/>
        <family val="2"/>
        <charset val="238"/>
      </rPr>
      <t>Legal risk</t>
    </r>
    <r>
      <rPr>
        <sz val="8"/>
        <color indexed="8"/>
        <rFont val="Arial"/>
        <family val="2"/>
        <charset val="238"/>
      </rPr>
      <t xml:space="preserve">
Managing legal risk consists in minimising uncertainty associated with enforcement and interpretation of legal acts, agreements, regulations and laws. KB Group applies a variety of techniques, procedures and tools, including regular monitorin of drafted and adopted legislation, close co-operation within the legal teams of KB Group, a system of continuous education of and specialisation among lawyers, detailed documentation and evaluation of outputs and, last but not least, a set of corresponding control mechanisms to manage legal risks. In addition to standard legal functions within such various areas as contract, banking and corporate law.</t>
    </r>
  </si>
  <si>
    <t>KB has created the internal control mechanism incl. the system for uncovering of shortcomings (in accordance to the rules stated by the legislation and by the  Société Générale based on the line control management, specific control activities focused on the processes, physical checks, set up the Compliance principles and procedures,  independent audits executed by  Internal Audit. Setting up systems, processes and controls is always formally governed by the Bank’s internal regulations. The First Level Control system establishes the control activities of the management employees so that there occurs oversight over operational risks arising from the activities of the relevant departments; monitoring of the quality, effectivenes and reliability of the  established work procedures; verification of the employees’ compliance with the applicable regulations and procedures; and determination of corrective measures in cases when deficiencies are identified. The effectiveness of internal controls is evaluated by a newly established independent Second Level Control system that examines design and operating effectiveness of both First Level Controls and operational controls. Key risk indicators are also regularly followed up and evaluated in the Bank while their values are kept at very low risk levels in the long term. The internal control system in the financial reporting area is also regularly evaluated by Internal Audit.</t>
  </si>
  <si>
    <t>KB's management and control system (“MCS”) meets the requirements stipulated by Act No. 21/1992 Sb., the Banking Act as Amended, and Decree No. 163/2014 Sb. In accordance with the Articles of Association and legal regulations, the management and control system includes the bank’s good governance and management , a risk management system and an internal control system. The MCS covers all KB's activities, affects all management levels and all bank processes. The internal rules govern and the bank observes procedures aiming to prevent money laundering and the financing of terrorism. The requirements in respect of the management and control system shall be incorporated in the internal rules, other documents,  procedures and limits. KB observes principles for the prevention of conflict of interests in compliance with legal regulations. KB shall apply management procedures leading to the prevention of undesirable activities involving, in particular: i) the prioritization of short-term results and goals which are not in line with the implementation of the overall strategy, ii) a remuneration system which depends excessively on short-term performance, iii) or other procedures which allow for a misuse of resources or conceal shortcomings. For management purposes, information shall be kept up-to-date, reliable and complete.
KB ensures a balance of powers in the approval, decision-making and control activities, and prevents unreasonable influence of a single person or a small group of people on these processes (even within the consolidated group).</t>
  </si>
  <si>
    <t>In the KB,  the responsibilities and powers at bodies, employees, departments and committees are allocated so as to prevent adequately a possible conflict of interests. KB cares for  the appropriate degree of independence and prevent conflicts of interest in its control mechanisms and activities. The internal audit is conducted independently of all executive activities. The administration of information systems shall be separate from the evaluation of security audit records, control of allocated access rights and the generation and updating of security rules for these systems. The development of information and communication system is provided separately from its operation.
At its business activities KB seeks to avoid conflict of interests among its business activities and the client activities. In the case, that the conflict of interests cannot be totally excluded, KB sets in its internal rules effective measures, procedures and rules in the area of conflict of interest management with the goal to protect a rightful interest of the KB clients. The own activities KB continually organizes and checks the way, based on conflict of interest situation prevention.</t>
  </si>
  <si>
    <t>All,approving and decision-making procedures, control and significant activities including related powers, authorities and internal rules must be possible to be re-enacted (tracked). The track rule shall apply also for the scope and powers, composition and functioning of the management bodies and committees, and the powers, authorities and activities of their members. The bank shall set up an appropriate system for the archiving of documents and data to comply with this requirement. When implementing new processes or changes of the existing ones, an analysis must be made of which activities must be possible to be re-enacted, and arrangements for their re-enactment must be made. 
Decision of KB bodies, i.e. the Board of Directors, the Supervisory Board, the Audit Committee or the General Assembly, are at all times formalized and signed by the Chairman of the respective body. The decisions of committees are as well formalized. If not stated the other way, these decisions are signed either by the Chairman or Vice Chairman  of the respective committee. Their range is inferred from the committees´ competencies or from the range of competencies vested in arising from  the Statutes of respective committees.</t>
  </si>
  <si>
    <r>
      <rPr>
        <b/>
        <sz val="8"/>
        <color indexed="8"/>
        <rFont val="Arial"/>
        <family val="2"/>
        <charset val="238"/>
      </rPr>
      <t xml:space="preserve">Financial risks </t>
    </r>
    <r>
      <rPr>
        <sz val="8"/>
        <color indexed="8"/>
        <rFont val="Arial"/>
        <family val="2"/>
        <charset val="238"/>
      </rPr>
      <t xml:space="preserve">
The process of managing financial risks aims to hold risks undertaken to a minimum (typically based on the requirement to minimise the impact on earnings) while also facilitating the Group’s organic development. KB’s Asset and Liability Management &amp; Treasury (ALM&amp; Treasury) Department methodically oversees the processes for asset and liability management within all the individual entities of KB Group. The respective transactions are subject to approval by the Assets and Liabilities Committee (ALCO). ALCO, whose membership includes, among others, members of the Bank’s senior management, approves rules and methods used in managing the aforementioned risks, oversees the levels of risk taken on and the proposed hedging transactions that the KB executes in order to reduce risk. KB Group has divided its business activities according to their nature into the banking book and market book. Transactions executed with clients through the branch network typically fall within the banking book while operations on the interbank market belong in the market book.
Interest rate risk, i.e. the risk of possible financial loss or negative changes in the Group’s net interest income due to movements in market interest rates, is measured and managed separately for the banking and market book. The Group manages its banking book interest rate risk using standard methods (gap analysis, interest rate sensitivity analysis) and a more sophisticated method called Earnings at Risk, which is based on a stochastic evaluation of the volatility of future interest income. The Group has established system of prudent limits with the aim to minimise banking book risk. The Bank uses such standard market instruments for hedging against interest rate risk as interest rate swaps (IRS) and forward rate agreements (FRA), as well as investing into securities.
Foreign exchange risk is defined as the risk of potential loss to the Group due to fluctuations in currency exchange rates. The Group’s foreign exchange risk is measured and managed on a daily basis, and its position is controlled by a system of limits. The strategy is to minimise the impact of foreign exchange risk in the banking book, which means essentially to achieve neutral foreign exchange positions. For the purposes of hedging these, the Bank uses standard instruments (FX spot and FX forward operations). The bank uses an automatic system for continuously monitoring the development of market rates and it changes those rates used in client transactions to prevent the conclusion of economically disadvantageous transactions.
Liquidity risk management focuses primarily on the ability of the Bank and entire Group to meet their payment obligations at all times. This includes maintaining adequate cash volumes as well as balances on nostro accounts and the mandatory minimum reserves account while not unnecessarily adding to the Bank’s costs or restraining its business activities. Liquidity is maintained by rigorous cash flow management. A liquidity snapshot broken down by currency (CZK, USD, EUR and sum of others) is monitored based on indicators measuring the incoming and outgoing cash flows within particular time horizons. Behaviour of the client deposit base and clients’ use of financing are modelled (including under stress scenarios) in order to maintain a very high certainty of covering possible outflows of funds. Sufficient liquidity is managed using a system of limits. To achieve these, KB uses on- and off-balance sheet transactions on the interbank market. The Group is prudent in its strategy and uses medium- and long-term instruments which allow it to stabilise both volumes and associated costs. The Group maintains high liquidity at all times and the use of secondary funding (e.g. issuing securities) remained limited. The Group’s liquidity cushion consists mainly from investments in government bonds and funds deposited with the CNB.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</si>
</sst>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0.00000"/>
    <numFmt numFmtId="166" formatCode="_-* #,##0\ _K_č_-;\-* #,##0\ _K_č_-;_-* &quot;-&quot;??\ _K_č_-;_-@_-"/>
    <numFmt numFmtId="167" formatCode="#,##0\ &quot;Kč&quot;"/>
  </numFmts>
  <fonts count="49"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sz val="8"/>
      <color theme="1"/>
      <name val="Times New Roman CE"/>
      <charset val="238"/>
    </font>
    <font>
      <b/>
      <sz val="11"/>
      <color theme="1"/>
      <name val="Calibri"/>
      <family val="2"/>
      <charset val="238"/>
      <scheme val="minor"/>
    </font>
    <font>
      <b/>
      <sz val="10"/>
      <color indexed="8"/>
      <name val="Arial"/>
      <family val="2"/>
      <charset val="238"/>
    </font>
    <font>
      <b/>
      <sz val="12"/>
      <color theme="0"/>
      <name val="Arial"/>
      <family val="2"/>
      <charset val="238"/>
    </font>
    <font>
      <b/>
      <sz val="10"/>
      <color theme="1"/>
      <name val="Arial"/>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7"/>
      <color theme="1"/>
      <name val="Times New Roman"/>
      <family val="1"/>
      <charset val="238"/>
    </font>
    <font>
      <sz val="8"/>
      <color indexed="8"/>
      <name val="Arial"/>
      <family val="2"/>
      <charset val="238"/>
    </font>
    <font>
      <sz val="10"/>
      <color rgb="FF0000FF"/>
      <name val="Arial"/>
      <family val="2"/>
      <charset val="238"/>
    </font>
    <font>
      <sz val="9"/>
      <color theme="1"/>
      <name val="Arial"/>
      <family val="2"/>
      <charset val="238"/>
    </font>
    <font>
      <b/>
      <sz val="11"/>
      <color rgb="FF0000FF"/>
      <name val="Calibri"/>
      <family val="2"/>
      <charset val="238"/>
      <scheme val="minor"/>
    </font>
    <font>
      <sz val="11"/>
      <color rgb="FF0000FF"/>
      <name val="Calibri"/>
      <family val="2"/>
      <charset val="238"/>
      <scheme val="minor"/>
    </font>
    <font>
      <b/>
      <sz val="9"/>
      <color theme="1"/>
      <name val="Arial"/>
      <family val="2"/>
      <charset val="238"/>
    </font>
    <font>
      <u/>
      <sz val="11"/>
      <color theme="1"/>
      <name val="Calibri"/>
      <family val="2"/>
      <charset val="238"/>
      <scheme val="minor"/>
    </font>
    <font>
      <vertAlign val="superscript"/>
      <sz val="10"/>
      <name val="Arial"/>
      <family val="2"/>
    </font>
    <font>
      <b/>
      <sz val="11"/>
      <name val="Calibri"/>
      <family val="2"/>
      <charset val="238"/>
      <scheme val="minor"/>
    </font>
    <font>
      <sz val="10"/>
      <color rgb="FF0000FF"/>
      <name val="Arial CE"/>
      <family val="2"/>
      <charset val="238"/>
    </font>
    <font>
      <b/>
      <sz val="9"/>
      <color indexed="81"/>
      <name val="Tahoma"/>
      <family val="2"/>
      <charset val="238"/>
    </font>
    <font>
      <sz val="9"/>
      <color indexed="81"/>
      <name val="Tahoma"/>
      <family val="2"/>
      <charset val="238"/>
    </font>
    <font>
      <sz val="10"/>
      <color theme="1" tint="0.499984740745262"/>
      <name val="Arial"/>
      <family val="2"/>
      <charset val="238"/>
    </font>
    <font>
      <sz val="11"/>
      <color theme="1" tint="0.499984740745262"/>
      <name val="Calibri"/>
      <family val="2"/>
      <charset val="238"/>
      <scheme val="minor"/>
    </font>
    <font>
      <b/>
      <sz val="8"/>
      <color indexed="8"/>
      <name val="Arial"/>
      <family val="2"/>
      <charset val="238"/>
    </font>
  </fonts>
  <fills count="14">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3" tint="0.59999389629810485"/>
        <bgColor indexed="64"/>
      </patternFill>
    </fill>
  </fills>
  <borders count="106">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style="thick">
        <color rgb="FF0000FF"/>
      </left>
      <right/>
      <top style="thick">
        <color rgb="FF0000FF"/>
      </top>
      <bottom/>
      <diagonal/>
    </border>
    <border>
      <left style="thick">
        <color rgb="FF0000FF"/>
      </left>
      <right/>
      <top/>
      <bottom/>
      <diagonal/>
    </border>
    <border>
      <left/>
      <right style="thick">
        <color rgb="FF0000FF"/>
      </right>
      <top style="thick">
        <color rgb="FF0000FF"/>
      </top>
      <bottom/>
      <diagonal/>
    </border>
    <border>
      <left style="thick">
        <color rgb="FF0000FF"/>
      </left>
      <right/>
      <top/>
      <bottom style="thick">
        <color rgb="FF0000FF"/>
      </bottom>
      <diagonal/>
    </border>
    <border>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style="thick">
        <color rgb="FF669999"/>
      </left>
      <right/>
      <top/>
      <bottom style="mediumDashed">
        <color rgb="FFFF0000"/>
      </bottom>
      <diagonal/>
    </border>
    <border>
      <left/>
      <right style="mediumDashed">
        <color rgb="FFFF0000"/>
      </right>
      <top/>
      <bottom style="mediumDashed">
        <color rgb="FFFF0000"/>
      </bottom>
      <diagonal/>
    </border>
    <border>
      <left style="medium">
        <color indexed="64"/>
      </left>
      <right style="medium">
        <color indexed="64"/>
      </right>
      <top/>
      <bottom style="thin">
        <color indexed="64"/>
      </bottom>
      <diagonal/>
    </border>
  </borders>
  <cellStyleXfs count="14">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3" fillId="0" borderId="0"/>
    <xf numFmtId="0" fontId="6" fillId="0" borderId="0"/>
    <xf numFmtId="0" fontId="6" fillId="0" borderId="0"/>
    <xf numFmtId="0" fontId="3" fillId="0" borderId="0"/>
  </cellStyleXfs>
  <cellXfs count="1120">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0" fontId="4" fillId="0" borderId="36" xfId="0" applyFont="1" applyBorder="1" applyAlignment="1">
      <alignment horizontal="center"/>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3" fillId="2"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6" xfId="0" applyFont="1" applyBorder="1" applyAlignment="1">
      <alignment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2" borderId="0" xfId="0" applyFill="1" applyBorder="1"/>
    <xf numFmtId="0" fontId="0" fillId="2" borderId="0" xfId="0" applyFill="1"/>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0" fillId="5" borderId="39" xfId="0" applyFill="1" applyBorder="1"/>
    <xf numFmtId="0" fontId="3" fillId="0" borderId="9"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49" fontId="5" fillId="3" borderId="0" xfId="0" applyNumberFormat="1" applyFont="1" applyFill="1" applyBorder="1" applyAlignment="1">
      <alignment vertical="center"/>
    </xf>
    <xf numFmtId="49" fontId="5" fillId="3" borderId="0" xfId="0" applyNumberFormat="1" applyFont="1" applyFill="1" applyAlignment="1">
      <alignment horizontal="left"/>
    </xf>
    <xf numFmtId="0" fontId="3" fillId="2" borderId="8"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3" fillId="2" borderId="5" xfId="0" applyFont="1" applyFill="1" applyBorder="1" applyAlignment="1">
      <alignment horizontal="left" vertical="center" wrapText="1"/>
    </xf>
    <xf numFmtId="49" fontId="5" fillId="3" borderId="0" xfId="0" applyNumberFormat="1" applyFont="1" applyFill="1" applyAlignment="1">
      <alignment horizontal="left"/>
    </xf>
    <xf numFmtId="0" fontId="10" fillId="0" borderId="44" xfId="0" applyFont="1" applyFill="1" applyBorder="1" applyAlignment="1">
      <alignment horizontal="left" vertical="center" wrapText="1"/>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0" fontId="4" fillId="0" borderId="16" xfId="0" applyFont="1" applyFill="1" applyBorder="1" applyAlignment="1">
      <alignment horizontal="center"/>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xf numFmtId="0" fontId="4" fillId="0" borderId="58" xfId="0" applyFont="1" applyFill="1" applyBorder="1" applyAlignment="1">
      <alignment horizont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4" fillId="0" borderId="16" xfId="0" applyFont="1" applyFill="1" applyBorder="1" applyAlignment="1">
      <alignment horizontal="center" wrapText="1"/>
    </xf>
    <xf numFmtId="0" fontId="0" fillId="0" borderId="16" xfId="0" applyBorder="1" applyAlignment="1">
      <alignment horizontal="center"/>
    </xf>
    <xf numFmtId="0" fontId="10" fillId="0" borderId="19" xfId="0" applyFont="1" applyFill="1" applyBorder="1" applyAlignment="1">
      <alignment horizontal="left" vertical="center" wrapText="1"/>
    </xf>
    <xf numFmtId="0" fontId="3" fillId="2" borderId="7"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3" fontId="10" fillId="0" borderId="36" xfId="0" applyNumberFormat="1" applyFont="1" applyFill="1" applyBorder="1" applyAlignment="1">
      <alignment horizontal="righ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0" fontId="10" fillId="0" borderId="67" xfId="0" applyFont="1" applyFill="1" applyBorder="1" applyAlignment="1">
      <alignmen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3" fontId="4" fillId="0" borderId="36" xfId="0" applyNumberFormat="1" applyFont="1" applyFill="1" applyBorder="1" applyAlignment="1">
      <alignment horizontal="right"/>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62" xfId="0" applyNumberFormat="1" applyBorder="1"/>
    <xf numFmtId="3" fontId="0" fillId="0" borderId="62" xfId="0" applyNumberFormat="1" applyFont="1" applyFill="1" applyBorder="1"/>
    <xf numFmtId="3" fontId="0" fillId="0" borderId="73" xfId="0" applyNumberFormat="1" applyBorder="1"/>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21" fillId="0" borderId="80" xfId="0" applyNumberFormat="1" applyFont="1" applyFill="1" applyBorder="1" applyAlignment="1">
      <alignment vertical="center"/>
    </xf>
    <xf numFmtId="3" fontId="21" fillId="0" borderId="81"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18" xfId="0" applyNumberFormat="1" applyFont="1" applyFill="1" applyBorder="1" applyAlignment="1">
      <alignment horizontal="center" vertical="center"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2"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23" fillId="0" borderId="9" xfId="0" applyNumberFormat="1" applyFont="1" applyFill="1" applyBorder="1" applyAlignment="1">
      <alignment vertical="center" wrapText="1"/>
    </xf>
    <xf numFmtId="0" fontId="22"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23"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5" fontId="0" fillId="0" borderId="0" xfId="0" applyNumberFormat="1"/>
    <xf numFmtId="49" fontId="4" fillId="11" borderId="5" xfId="0" applyNumberFormat="1" applyFont="1" applyFill="1" applyBorder="1"/>
    <xf numFmtId="0" fontId="2" fillId="11" borderId="0" xfId="1" applyFill="1" applyBorder="1" applyAlignment="1" applyProtection="1"/>
    <xf numFmtId="0" fontId="4" fillId="11" borderId="58" xfId="0" applyFont="1" applyFill="1" applyBorder="1" applyAlignment="1">
      <alignment horizontal="center"/>
    </xf>
    <xf numFmtId="0" fontId="4" fillId="11" borderId="16" xfId="0" applyFont="1" applyFill="1" applyBorder="1" applyAlignment="1">
      <alignment horizontal="center"/>
    </xf>
    <xf numFmtId="49" fontId="4" fillId="11" borderId="3" xfId="0" applyNumberFormat="1" applyFont="1" applyFill="1" applyBorder="1"/>
    <xf numFmtId="0" fontId="2" fillId="11" borderId="0" xfId="1" applyFill="1" applyAlignment="1" applyProtection="1"/>
    <xf numFmtId="0" fontId="4" fillId="11" borderId="51" xfId="0" applyFont="1" applyFill="1" applyBorder="1" applyAlignment="1">
      <alignment horizontal="center"/>
    </xf>
    <xf numFmtId="0" fontId="0" fillId="11" borderId="16" xfId="0" applyFill="1" applyBorder="1" applyAlignment="1">
      <alignment horizontal="center"/>
    </xf>
    <xf numFmtId="0" fontId="9" fillId="0" borderId="17"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7" fillId="7" borderId="19" xfId="0" applyFont="1" applyFill="1" applyBorder="1" applyAlignment="1">
      <alignment horizontal="left" vertical="center" wrapText="1"/>
    </xf>
    <xf numFmtId="166" fontId="9" fillId="0" borderId="16" xfId="9" applyNumberFormat="1" applyFont="1" applyFill="1" applyBorder="1" applyAlignment="1">
      <alignment horizontal="left" vertical="center" wrapText="1"/>
    </xf>
    <xf numFmtId="0" fontId="11" fillId="0" borderId="19" xfId="0" applyFont="1" applyFill="1" applyBorder="1" applyAlignment="1">
      <alignment horizontal="left" vertical="center" wrapText="1"/>
    </xf>
    <xf numFmtId="0" fontId="6" fillId="0" borderId="0" xfId="11" applyBorder="1"/>
    <xf numFmtId="3" fontId="0" fillId="7" borderId="20" xfId="0" applyNumberFormat="1" applyFill="1" applyBorder="1"/>
    <xf numFmtId="3" fontId="0" fillId="7" borderId="18" xfId="0" applyNumberFormat="1" applyFill="1" applyBorder="1"/>
    <xf numFmtId="3" fontId="0" fillId="0" borderId="37" xfId="0" applyNumberFormat="1" applyBorder="1" applyAlignment="1">
      <alignment horizontal="right"/>
    </xf>
    <xf numFmtId="3" fontId="0" fillId="0" borderId="71" xfId="0" applyNumberFormat="1" applyBorder="1" applyAlignment="1">
      <alignment horizontal="right"/>
    </xf>
    <xf numFmtId="3" fontId="0" fillId="0" borderId="71" xfId="0" applyNumberFormat="1" applyFont="1" applyFill="1" applyBorder="1" applyAlignment="1">
      <alignment horizontal="right"/>
    </xf>
    <xf numFmtId="3" fontId="0" fillId="0" borderId="61" xfId="0" applyNumberFormat="1" applyBorder="1" applyAlignment="1">
      <alignment horizontal="right"/>
    </xf>
    <xf numFmtId="0" fontId="12" fillId="0" borderId="38" xfId="1" applyFont="1" applyFill="1" applyBorder="1" applyAlignment="1" applyProtection="1">
      <alignment horizontal="center" vertical="center"/>
    </xf>
    <xf numFmtId="49" fontId="5" fillId="3" borderId="0" xfId="0" applyNumberFormat="1" applyFont="1" applyFill="1" applyAlignment="1">
      <alignment horizontal="left"/>
    </xf>
    <xf numFmtId="49" fontId="5" fillId="3" borderId="0" xfId="0" applyNumberFormat="1" applyFont="1" applyFill="1" applyAlignment="1">
      <alignment horizontal="left" vertical="center"/>
    </xf>
    <xf numFmtId="49" fontId="4" fillId="12" borderId="5" xfId="0" applyNumberFormat="1" applyFont="1" applyFill="1" applyBorder="1"/>
    <xf numFmtId="0" fontId="2" fillId="12" borderId="0" xfId="1" applyFill="1" applyBorder="1" applyAlignment="1" applyProtection="1"/>
    <xf numFmtId="0" fontId="4" fillId="12" borderId="58" xfId="0" applyFont="1" applyFill="1" applyBorder="1" applyAlignment="1">
      <alignment horizontal="center"/>
    </xf>
    <xf numFmtId="0" fontId="4" fillId="12" borderId="16" xfId="0" applyFont="1" applyFill="1" applyBorder="1" applyAlignment="1">
      <alignment horizontal="center"/>
    </xf>
    <xf numFmtId="14" fontId="3" fillId="2" borderId="70" xfId="0" applyNumberFormat="1" applyFont="1" applyFill="1" applyBorder="1" applyAlignment="1">
      <alignment horizontal="center" vertical="center" wrapText="1"/>
    </xf>
    <xf numFmtId="3" fontId="25" fillId="0" borderId="18" xfId="0" applyNumberFormat="1" applyFont="1" applyFill="1" applyBorder="1" applyAlignment="1">
      <alignment wrapText="1"/>
    </xf>
    <xf numFmtId="0" fontId="4" fillId="0" borderId="6" xfId="0" applyFont="1" applyBorder="1"/>
    <xf numFmtId="3" fontId="4" fillId="0" borderId="15" xfId="0" applyNumberFormat="1" applyFont="1" applyBorder="1" applyAlignment="1">
      <alignment wrapText="1"/>
    </xf>
    <xf numFmtId="0" fontId="4" fillId="0" borderId="4" xfId="0" applyFont="1" applyBorder="1"/>
    <xf numFmtId="3" fontId="4" fillId="0" borderId="15" xfId="0" applyNumberFormat="1" applyFont="1" applyFill="1" applyBorder="1" applyAlignment="1">
      <alignment wrapText="1"/>
    </xf>
    <xf numFmtId="3" fontId="4" fillId="0" borderId="27" xfId="0" applyNumberFormat="1" applyFont="1" applyBorder="1" applyAlignment="1">
      <alignment wrapText="1"/>
    </xf>
    <xf numFmtId="3" fontId="25" fillId="0" borderId="18" xfId="0" applyNumberFormat="1" applyFont="1" applyBorder="1" applyAlignment="1">
      <alignment vertical="center" wrapText="1"/>
    </xf>
    <xf numFmtId="3" fontId="4" fillId="0" borderId="15" xfId="0" applyNumberFormat="1" applyFont="1" applyBorder="1" applyAlignment="1">
      <alignment horizontal="right" wrapText="1"/>
    </xf>
    <xf numFmtId="3" fontId="4" fillId="0" borderId="27" xfId="0" applyNumberFormat="1" applyFont="1" applyBorder="1" applyAlignment="1">
      <alignment horizontal="right" wrapText="1"/>
    </xf>
    <xf numFmtId="0" fontId="4" fillId="0" borderId="5" xfId="0" applyFont="1" applyBorder="1" applyAlignment="1">
      <alignment horizontal="left" vertical="center" wrapText="1"/>
    </xf>
    <xf numFmtId="3" fontId="25" fillId="0" borderId="18" xfId="0" applyNumberFormat="1" applyFont="1" applyBorder="1" applyAlignment="1">
      <alignment horizontal="right" wrapText="1"/>
    </xf>
    <xf numFmtId="3" fontId="25" fillId="0" borderId="15" xfId="0" applyNumberFormat="1" applyFont="1" applyBorder="1" applyAlignment="1">
      <alignment horizontal="right" wrapText="1"/>
    </xf>
    <xf numFmtId="0" fontId="4" fillId="0" borderId="3" xfId="0" applyFont="1" applyBorder="1" applyAlignment="1">
      <alignment horizontal="left" vertical="center" wrapText="1"/>
    </xf>
    <xf numFmtId="3" fontId="25" fillId="0" borderId="10" xfId="0" applyNumberFormat="1" applyFont="1" applyBorder="1" applyAlignment="1">
      <alignment horizontal="right" wrapText="1"/>
    </xf>
    <xf numFmtId="0" fontId="4" fillId="0" borderId="1" xfId="0" applyFont="1" applyBorder="1"/>
    <xf numFmtId="0" fontId="9" fillId="0" borderId="70" xfId="0" applyFont="1" applyBorder="1" applyAlignment="1">
      <alignment horizontal="left" vertical="center" wrapText="1"/>
    </xf>
    <xf numFmtId="0" fontId="9" fillId="0" borderId="35" xfId="0" applyFont="1" applyBorder="1" applyAlignment="1">
      <alignment horizontal="left" vertical="center" wrapText="1"/>
    </xf>
    <xf numFmtId="3" fontId="9" fillId="0" borderId="19" xfId="0" applyNumberFormat="1" applyFont="1" applyBorder="1" applyAlignment="1">
      <alignment horizontal="right" wrapText="1"/>
    </xf>
    <xf numFmtId="3" fontId="9" fillId="0" borderId="16" xfId="0" applyNumberFormat="1" applyFont="1" applyBorder="1" applyAlignment="1">
      <alignment horizontal="right" wrapText="1"/>
    </xf>
    <xf numFmtId="3" fontId="9" fillId="0" borderId="23" xfId="0" applyNumberFormat="1" applyFont="1" applyBorder="1" applyAlignment="1">
      <alignment horizontal="right" wrapText="1"/>
    </xf>
    <xf numFmtId="3" fontId="0" fillId="0" borderId="16" xfId="0" applyNumberFormat="1" applyBorder="1" applyAlignment="1">
      <alignment horizontal="right"/>
    </xf>
    <xf numFmtId="3" fontId="9" fillId="0" borderId="13" xfId="0" applyNumberFormat="1" applyFont="1" applyBorder="1" applyAlignment="1">
      <alignment horizontal="right" wrapText="1"/>
    </xf>
    <xf numFmtId="3" fontId="9" fillId="0" borderId="35" xfId="0" applyNumberFormat="1" applyFont="1" applyBorder="1" applyAlignment="1">
      <alignment horizontal="right" wrapText="1"/>
    </xf>
    <xf numFmtId="3" fontId="4" fillId="0" borderId="16" xfId="0" applyNumberFormat="1" applyFont="1" applyBorder="1" applyAlignment="1">
      <alignment horizontal="right" wrapText="1"/>
    </xf>
    <xf numFmtId="3" fontId="4" fillId="0" borderId="13" xfId="0" applyNumberFormat="1" applyFont="1" applyBorder="1" applyAlignment="1">
      <alignment horizontal="right" wrapText="1"/>
    </xf>
    <xf numFmtId="0" fontId="10" fillId="0" borderId="38" xfId="0" applyFont="1" applyFill="1" applyBorder="1" applyAlignment="1">
      <alignment horizontal="right" wrapText="1"/>
    </xf>
    <xf numFmtId="0" fontId="10" fillId="0" borderId="44" xfId="0" applyFont="1" applyFill="1" applyBorder="1" applyAlignment="1">
      <alignment horizontal="right" wrapText="1"/>
    </xf>
    <xf numFmtId="0" fontId="10" fillId="0" borderId="42" xfId="0" applyFont="1" applyFill="1" applyBorder="1" applyAlignment="1">
      <alignment horizontal="right" wrapText="1"/>
    </xf>
    <xf numFmtId="3" fontId="7" fillId="0" borderId="44" xfId="0" applyNumberFormat="1" applyFont="1" applyFill="1" applyBorder="1" applyAlignment="1">
      <alignment horizontal="right" wrapText="1"/>
    </xf>
    <xf numFmtId="3" fontId="7" fillId="0" borderId="42" xfId="0" applyNumberFormat="1" applyFont="1" applyFill="1" applyBorder="1" applyAlignment="1">
      <alignment horizontal="right" wrapText="1"/>
    </xf>
    <xf numFmtId="4" fontId="7" fillId="0" borderId="75" xfId="0" applyNumberFormat="1" applyFont="1" applyFill="1" applyBorder="1" applyAlignment="1">
      <alignment horizontal="right" wrapText="1"/>
    </xf>
    <xf numFmtId="4" fontId="7" fillId="0" borderId="44" xfId="0" applyNumberFormat="1" applyFont="1" applyFill="1" applyBorder="1" applyAlignment="1">
      <alignment horizontal="right" wrapText="1"/>
    </xf>
    <xf numFmtId="14" fontId="4" fillId="2" borderId="34" xfId="0" applyNumberFormat="1" applyFont="1" applyFill="1" applyBorder="1" applyAlignment="1">
      <alignment horizontal="center" vertical="center"/>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6" fillId="0" borderId="0" xfId="12" applyFont="1" applyBorder="1"/>
    <xf numFmtId="0" fontId="6" fillId="0" borderId="82" xfId="12" applyFont="1" applyBorder="1"/>
    <xf numFmtId="0" fontId="6" fillId="0" borderId="83" xfId="12" applyFont="1" applyBorder="1"/>
    <xf numFmtId="0" fontId="6" fillId="0" borderId="84" xfId="12" applyFont="1" applyBorder="1"/>
    <xf numFmtId="0" fontId="6" fillId="0" borderId="85" xfId="12" applyFont="1" applyBorder="1"/>
    <xf numFmtId="0" fontId="6" fillId="0" borderId="86" xfId="12" applyFont="1" applyBorder="1"/>
    <xf numFmtId="0" fontId="6" fillId="0" borderId="87" xfId="12" applyFont="1" applyBorder="1"/>
    <xf numFmtId="0" fontId="6" fillId="0" borderId="88" xfId="12" applyFont="1" applyBorder="1"/>
    <xf numFmtId="0" fontId="6" fillId="0" borderId="89" xfId="12" applyFont="1" applyBorder="1"/>
    <xf numFmtId="0" fontId="6" fillId="0" borderId="90" xfId="12" applyFont="1" applyBorder="1"/>
    <xf numFmtId="9" fontId="26" fillId="0" borderId="0" xfId="12" applyNumberFormat="1" applyFont="1" applyBorder="1" applyAlignment="1">
      <alignment horizontal="right"/>
    </xf>
    <xf numFmtId="9" fontId="26" fillId="0" borderId="91" xfId="12" applyNumberFormat="1" applyFont="1" applyBorder="1" applyAlignment="1">
      <alignment horizontal="left"/>
    </xf>
    <xf numFmtId="0" fontId="6" fillId="0" borderId="92" xfId="12" applyFont="1" applyBorder="1"/>
    <xf numFmtId="0" fontId="6" fillId="0" borderId="91" xfId="12" applyFont="1" applyBorder="1"/>
    <xf numFmtId="0" fontId="6" fillId="0" borderId="93" xfId="12" applyFont="1" applyBorder="1"/>
    <xf numFmtId="10" fontId="26" fillId="0" borderId="0" xfId="12" quotePrefix="1" applyNumberFormat="1" applyFont="1" applyBorder="1" applyAlignment="1">
      <alignment horizontal="left"/>
    </xf>
    <xf numFmtId="0" fontId="6" fillId="0" borderId="94" xfId="12" applyFont="1" applyBorder="1"/>
    <xf numFmtId="9" fontId="26" fillId="0" borderId="0" xfId="12" applyNumberFormat="1" applyFont="1" applyBorder="1" applyAlignment="1">
      <alignment vertical="center"/>
    </xf>
    <xf numFmtId="10" fontId="27" fillId="0" borderId="0" xfId="13" applyNumberFormat="1" applyFont="1" applyBorder="1" applyAlignment="1">
      <alignment horizontal="left" vertical="center" readingOrder="1"/>
    </xf>
    <xf numFmtId="0" fontId="6" fillId="0" borderId="95" xfId="12" applyFont="1" applyBorder="1"/>
    <xf numFmtId="0" fontId="6" fillId="0" borderId="96" xfId="12" applyFont="1" applyBorder="1"/>
    <xf numFmtId="0" fontId="6" fillId="0" borderId="97" xfId="12" applyFont="1" applyBorder="1"/>
    <xf numFmtId="0" fontId="6" fillId="0" borderId="98" xfId="12" applyFont="1" applyBorder="1"/>
    <xf numFmtId="9" fontId="26" fillId="0" borderId="0" xfId="12" applyNumberFormat="1" applyFont="1" applyBorder="1" applyAlignment="1">
      <alignment horizontal="left"/>
    </xf>
    <xf numFmtId="9" fontId="27" fillId="0" borderId="85" xfId="13" applyNumberFormat="1" applyFont="1" applyBorder="1" applyAlignment="1">
      <alignment horizontal="center" readingOrder="1"/>
    </xf>
    <xf numFmtId="0" fontId="6" fillId="0" borderId="99" xfId="12" applyFont="1" applyBorder="1"/>
    <xf numFmtId="10" fontId="27" fillId="0" borderId="91" xfId="13" applyNumberFormat="1" applyFont="1" applyBorder="1" applyAlignment="1">
      <alignment horizontal="left"/>
    </xf>
    <xf numFmtId="0" fontId="28" fillId="0" borderId="90" xfId="13" applyFont="1" applyBorder="1" applyAlignment="1">
      <alignment vertical="center"/>
    </xf>
    <xf numFmtId="0" fontId="28" fillId="0" borderId="0" xfId="13" applyFont="1" applyBorder="1" applyAlignment="1">
      <alignment vertical="center"/>
    </xf>
    <xf numFmtId="10" fontId="27" fillId="0" borderId="0" xfId="13" applyNumberFormat="1" applyFont="1" applyBorder="1" applyAlignment="1">
      <alignment horizontal="left"/>
    </xf>
    <xf numFmtId="0" fontId="6" fillId="0" borderId="100" xfId="12" applyFont="1" applyBorder="1"/>
    <xf numFmtId="0" fontId="6" fillId="0" borderId="101" xfId="12" applyFont="1" applyBorder="1"/>
    <xf numFmtId="0" fontId="6" fillId="0" borderId="102" xfId="12" applyFont="1" applyBorder="1"/>
    <xf numFmtId="0" fontId="6" fillId="0" borderId="103" xfId="12" applyFont="1" applyBorder="1"/>
    <xf numFmtId="0" fontId="6" fillId="0" borderId="104" xfId="12" applyFont="1" applyBorder="1"/>
    <xf numFmtId="0" fontId="29" fillId="0" borderId="0" xfId="12" applyFont="1" applyBorder="1"/>
    <xf numFmtId="0" fontId="30" fillId="0" borderId="0" xfId="10" applyFont="1" applyFill="1" applyBorder="1" applyAlignment="1">
      <alignment vertical="center"/>
    </xf>
    <xf numFmtId="0" fontId="6" fillId="0" borderId="0" xfId="12" applyFont="1" applyBorder="1" applyAlignment="1"/>
    <xf numFmtId="0" fontId="31" fillId="0" borderId="0" xfId="10" applyFont="1" applyFill="1" applyBorder="1" applyAlignment="1">
      <alignment vertical="center"/>
    </xf>
    <xf numFmtId="0" fontId="32" fillId="0" borderId="0" xfId="10" applyFont="1" applyFill="1" applyBorder="1" applyAlignment="1"/>
    <xf numFmtId="0" fontId="32" fillId="0" borderId="0" xfId="10" applyFont="1" applyFill="1" applyBorder="1" applyAlignment="1">
      <alignment vertical="center"/>
    </xf>
    <xf numFmtId="0" fontId="0" fillId="0" borderId="0" xfId="0" applyAlignment="1"/>
    <xf numFmtId="49" fontId="24" fillId="0" borderId="0" xfId="10" applyNumberFormat="1" applyFont="1" applyFill="1" applyAlignment="1">
      <alignment horizontal="center" vertical="center"/>
    </xf>
    <xf numFmtId="0" fontId="0" fillId="0" borderId="0" xfId="0" applyFill="1" applyAlignment="1"/>
    <xf numFmtId="0" fontId="9" fillId="0" borderId="16" xfId="0" applyFont="1" applyFill="1" applyBorder="1" applyAlignment="1">
      <alignment horizontal="center" vertical="center" wrapText="1"/>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49" fontId="5" fillId="3" borderId="0" xfId="0" applyNumberFormat="1" applyFont="1" applyFill="1" applyAlignment="1">
      <alignment horizontal="left"/>
    </xf>
    <xf numFmtId="0" fontId="9" fillId="0" borderId="48" xfId="0" applyFont="1" applyFill="1" applyBorder="1" applyAlignment="1">
      <alignment horizontal="left" vertical="center" wrapText="1"/>
    </xf>
    <xf numFmtId="0" fontId="10" fillId="5" borderId="34" xfId="0" applyFont="1" applyFill="1" applyBorder="1" applyAlignment="1">
      <alignment horizontal="center" vertical="center"/>
    </xf>
    <xf numFmtId="0" fontId="4" fillId="0" borderId="0" xfId="0" applyFont="1" applyBorder="1" applyAlignment="1">
      <alignment horizontal="center"/>
    </xf>
    <xf numFmtId="0" fontId="9" fillId="0" borderId="35"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16" xfId="0" applyFont="1" applyFill="1" applyBorder="1" applyAlignment="1">
      <alignment horizontal="left"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34" xfId="0" applyFont="1" applyFill="1" applyBorder="1" applyAlignment="1">
      <alignment horizontal="center" vertical="center" wrapText="1"/>
    </xf>
    <xf numFmtId="0" fontId="19" fillId="0" borderId="9" xfId="0" applyFont="1" applyFill="1" applyBorder="1" applyAlignment="1">
      <alignment horizontal="left" vertical="center" wrapText="1"/>
    </xf>
    <xf numFmtId="0" fontId="4" fillId="0" borderId="0" xfId="0" applyFont="1" applyAlignment="1">
      <alignment horizontal="left"/>
    </xf>
    <xf numFmtId="0" fontId="4" fillId="0" borderId="105" xfId="0" applyFont="1" applyBorder="1" applyAlignment="1">
      <alignment horizontal="center"/>
    </xf>
    <xf numFmtId="0" fontId="4" fillId="0" borderId="0" xfId="0" applyFont="1" applyAlignment="1">
      <alignment horizontal="justify"/>
    </xf>
    <xf numFmtId="14" fontId="3" fillId="2" borderId="0" xfId="0" applyNumberFormat="1" applyFont="1" applyFill="1" applyBorder="1" applyAlignment="1">
      <alignment horizontal="left" vertical="center" wrapText="1"/>
    </xf>
    <xf numFmtId="0" fontId="22" fillId="0" borderId="51" xfId="0" applyFont="1" applyFill="1" applyBorder="1" applyAlignment="1">
      <alignment vertical="center" wrapText="1"/>
    </xf>
    <xf numFmtId="0" fontId="4" fillId="0" borderId="42" xfId="0" applyFont="1" applyFill="1" applyBorder="1" applyAlignment="1"/>
    <xf numFmtId="0" fontId="4" fillId="0" borderId="11" xfId="0" applyFont="1" applyFill="1" applyBorder="1" applyAlignment="1"/>
    <xf numFmtId="0" fontId="4" fillId="0" borderId="41" xfId="0" applyFont="1" applyFill="1" applyBorder="1" applyAlignment="1"/>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37" fillId="0" borderId="51" xfId="0" applyFont="1" applyFill="1" applyBorder="1" applyAlignment="1">
      <alignment vertical="center" wrapText="1"/>
    </xf>
    <xf numFmtId="0" fontId="38" fillId="0" borderId="51" xfId="0" applyFont="1" applyFill="1" applyBorder="1" applyAlignment="1"/>
    <xf numFmtId="0" fontId="39" fillId="0" borderId="56" xfId="0" applyFont="1" applyBorder="1" applyAlignment="1">
      <alignment horizontal="left" vertical="center" wrapText="1"/>
    </xf>
    <xf numFmtId="14" fontId="0" fillId="0" borderId="51" xfId="0" applyNumberFormat="1" applyFill="1" applyBorder="1" applyAlignment="1"/>
    <xf numFmtId="0" fontId="0" fillId="0" borderId="0" xfId="0" applyAlignment="1">
      <alignment vertical="top"/>
    </xf>
    <xf numFmtId="0" fontId="4" fillId="5" borderId="4" xfId="0" applyFont="1" applyFill="1" applyBorder="1" applyAlignment="1">
      <alignment horizontal="center" vertical="center"/>
    </xf>
    <xf numFmtId="0" fontId="0" fillId="0" borderId="5" xfId="0" applyBorder="1"/>
    <xf numFmtId="0" fontId="4" fillId="5" borderId="34" xfId="0" applyFont="1" applyFill="1" applyBorder="1" applyAlignment="1">
      <alignment vertical="center" wrapText="1"/>
    </xf>
    <xf numFmtId="0" fontId="4" fillId="5" borderId="12" xfId="0" applyFont="1" applyFill="1" applyBorder="1" applyAlignment="1">
      <alignment vertical="top" wrapText="1"/>
    </xf>
    <xf numFmtId="0" fontId="4" fillId="5" borderId="34" xfId="0" applyFont="1" applyFill="1" applyBorder="1" applyAlignment="1">
      <alignment vertical="top" wrapText="1"/>
    </xf>
    <xf numFmtId="0" fontId="3" fillId="0" borderId="51" xfId="0" applyFont="1" applyFill="1" applyBorder="1" applyAlignment="1">
      <alignment vertical="center" wrapText="1"/>
    </xf>
    <xf numFmtId="14" fontId="3" fillId="0" borderId="51" xfId="0" applyNumberFormat="1" applyFont="1" applyFill="1" applyBorder="1" applyAlignment="1">
      <alignment horizontal="left" vertical="center" wrapText="1"/>
    </xf>
    <xf numFmtId="0" fontId="4" fillId="5" borderId="33" xfId="0" applyFont="1" applyFill="1" applyBorder="1" applyAlignment="1">
      <alignment horizontal="center" vertical="center" wrapText="1"/>
    </xf>
    <xf numFmtId="0" fontId="0" fillId="10" borderId="0" xfId="0" applyFill="1"/>
    <xf numFmtId="14" fontId="35" fillId="2" borderId="2" xfId="0" applyNumberFormat="1" applyFont="1" applyFill="1" applyBorder="1" applyAlignment="1">
      <alignment horizontal="left" vertical="center" wrapText="1"/>
    </xf>
    <xf numFmtId="167" fontId="7" fillId="0" borderId="59" xfId="0" applyNumberFormat="1" applyFont="1" applyFill="1" applyBorder="1" applyAlignment="1">
      <alignment horizontal="left" vertical="center" wrapText="1"/>
    </xf>
    <xf numFmtId="0" fontId="35" fillId="0" borderId="5" xfId="0" applyFont="1" applyBorder="1" applyAlignment="1"/>
    <xf numFmtId="0" fontId="4" fillId="0" borderId="0" xfId="0" applyFont="1" applyAlignment="1">
      <alignment wrapText="1"/>
    </xf>
    <xf numFmtId="0" fontId="4" fillId="0" borderId="0" xfId="0" applyFont="1" applyAlignment="1"/>
    <xf numFmtId="0" fontId="3" fillId="0" borderId="44" xfId="0" applyFont="1" applyFill="1" applyBorder="1" applyAlignment="1"/>
    <xf numFmtId="0" fontId="3" fillId="0" borderId="49" xfId="0" applyFont="1" applyFill="1" applyBorder="1" applyAlignment="1"/>
    <xf numFmtId="0" fontId="3" fillId="0" borderId="71" xfId="0" applyFont="1" applyFill="1" applyBorder="1" applyAlignment="1"/>
    <xf numFmtId="0" fontId="4" fillId="0" borderId="0" xfId="0" applyFont="1" applyAlignment="1">
      <alignment horizontal="left" vertical="top"/>
    </xf>
    <xf numFmtId="0" fontId="4" fillId="0" borderId="4" xfId="0" applyFont="1" applyBorder="1" applyAlignment="1">
      <alignment horizontal="left" vertical="top"/>
    </xf>
    <xf numFmtId="0" fontId="3" fillId="0" borderId="72" xfId="0" applyFont="1" applyFill="1" applyBorder="1" applyAlignment="1"/>
    <xf numFmtId="0" fontId="3" fillId="0" borderId="78" xfId="0" applyFont="1" applyFill="1" applyBorder="1" applyAlignment="1"/>
    <xf numFmtId="0" fontId="3" fillId="0" borderId="61" xfId="0" applyFont="1" applyFill="1" applyBorder="1" applyAlignment="1"/>
    <xf numFmtId="0" fontId="35" fillId="0" borderId="44" xfId="0" applyFont="1" applyFill="1" applyBorder="1" applyAlignment="1"/>
    <xf numFmtId="0" fontId="35" fillId="0" borderId="49" xfId="0" applyFont="1" applyFill="1" applyBorder="1" applyAlignment="1"/>
    <xf numFmtId="0" fontId="9" fillId="0" borderId="44" xfId="0" applyFont="1" applyFill="1" applyBorder="1" applyAlignment="1">
      <alignment vertical="center" wrapText="1"/>
    </xf>
    <xf numFmtId="0" fontId="9" fillId="0" borderId="71" xfId="0" applyFont="1" applyFill="1" applyBorder="1" applyAlignment="1">
      <alignment vertical="center" wrapText="1"/>
    </xf>
    <xf numFmtId="1" fontId="20"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0"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0" fontId="46" fillId="0" borderId="16" xfId="0" applyFont="1" applyFill="1" applyBorder="1"/>
    <xf numFmtId="0" fontId="46" fillId="0" borderId="37" xfId="0" applyFont="1" applyBorder="1" applyAlignment="1">
      <alignment wrapText="1"/>
    </xf>
    <xf numFmtId="0" fontId="46" fillId="0" borderId="16" xfId="0" applyFont="1" applyBorder="1"/>
    <xf numFmtId="0" fontId="46" fillId="0" borderId="71" xfId="0" applyFont="1" applyBorder="1"/>
    <xf numFmtId="0" fontId="47" fillId="0" borderId="0" xfId="0" applyFont="1"/>
    <xf numFmtId="0" fontId="46" fillId="0" borderId="16" xfId="0" applyFont="1" applyBorder="1" applyAlignment="1">
      <alignment wrapText="1"/>
    </xf>
    <xf numFmtId="49" fontId="46" fillId="0" borderId="16" xfId="0" applyNumberFormat="1" applyFont="1" applyBorder="1" applyAlignment="1">
      <alignment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5" fillId="0" borderId="42" xfId="0" applyFont="1" applyFill="1" applyBorder="1" applyAlignment="1">
      <alignment horizontal="left" vertical="center" wrapText="1"/>
    </xf>
    <xf numFmtId="0" fontId="35" fillId="0" borderId="11" xfId="0" applyFont="1" applyFill="1" applyBorder="1" applyAlignment="1">
      <alignment horizontal="left" vertical="center" wrapText="1"/>
    </xf>
    <xf numFmtId="0" fontId="35" fillId="0" borderId="65"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1" fillId="0" borderId="16" xfId="0" applyFont="1" applyFill="1" applyBorder="1" applyAlignment="1">
      <alignment horizontal="center"/>
    </xf>
    <xf numFmtId="0" fontId="1" fillId="0" borderId="15" xfId="0" applyFont="1" applyFill="1" applyBorder="1" applyAlignment="1">
      <alignment horizontal="center"/>
    </xf>
    <xf numFmtId="0" fontId="38" fillId="0" borderId="51" xfId="0" applyFont="1" applyFill="1" applyBorder="1" applyAlignment="1">
      <alignment horizontal="center" wrapText="1"/>
    </xf>
    <xf numFmtId="0" fontId="38" fillId="0" borderId="71" xfId="0" applyFont="1" applyFill="1" applyBorder="1" applyAlignment="1">
      <alignment horizontal="center" wrapText="1"/>
    </xf>
    <xf numFmtId="14" fontId="38" fillId="0" borderId="51" xfId="0" applyNumberFormat="1" applyFont="1" applyFill="1" applyBorder="1" applyAlignment="1">
      <alignment horizontal="center" wrapText="1"/>
    </xf>
    <xf numFmtId="0" fontId="1" fillId="0" borderId="71" xfId="0" applyFont="1" applyFill="1" applyBorder="1" applyAlignment="1">
      <alignment horizontal="center" wrapText="1"/>
    </xf>
    <xf numFmtId="0" fontId="35" fillId="0" borderId="49" xfId="0" applyFont="1" applyBorder="1" applyAlignment="1">
      <alignment horizontal="left" vertical="center" wrapText="1"/>
    </xf>
    <xf numFmtId="0" fontId="35" fillId="0" borderId="71" xfId="0" applyFont="1" applyBorder="1" applyAlignment="1">
      <alignment horizontal="left" vertical="center" wrapText="1"/>
    </xf>
    <xf numFmtId="0" fontId="3" fillId="0" borderId="4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65" xfId="0" applyFont="1" applyFill="1" applyBorder="1" applyAlignment="1">
      <alignment horizontal="left"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6" xfId="0" applyFont="1" applyFill="1" applyBorder="1" applyAlignment="1"/>
    <xf numFmtId="0" fontId="37" fillId="0" borderId="16"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1" fillId="0" borderId="51" xfId="0" applyFont="1" applyFill="1" applyBorder="1" applyAlignment="1">
      <alignment horizontal="center" wrapText="1"/>
    </xf>
    <xf numFmtId="14" fontId="1" fillId="0" borderId="51" xfId="0" applyNumberFormat="1" applyFont="1" applyFill="1" applyBorder="1" applyAlignment="1">
      <alignment horizontal="center" wrapText="1"/>
    </xf>
    <xf numFmtId="0" fontId="3" fillId="0" borderId="78" xfId="0" applyFont="1" applyBorder="1" applyAlignment="1">
      <alignment horizontal="left" vertical="top" wrapText="1"/>
    </xf>
    <xf numFmtId="0" fontId="3" fillId="0" borderId="61" xfId="0" applyFont="1" applyBorder="1" applyAlignment="1">
      <alignment horizontal="left" vertical="top"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78" xfId="0" applyFont="1" applyBorder="1" applyAlignment="1">
      <alignment horizontal="left" vertical="top" wrapText="1"/>
    </xf>
    <xf numFmtId="0" fontId="4" fillId="0" borderId="61" xfId="0" applyFont="1" applyBorder="1" applyAlignment="1">
      <alignment horizontal="left" vertical="top" wrapText="1"/>
    </xf>
    <xf numFmtId="0" fontId="42" fillId="0" borderId="16" xfId="0" applyFont="1" applyFill="1" applyBorder="1" applyAlignment="1">
      <alignment horizontal="center" vertical="center" wrapText="1"/>
    </xf>
    <xf numFmtId="0" fontId="42" fillId="0" borderId="15"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22" fillId="0" borderId="16"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0" fillId="0" borderId="51" xfId="0" applyFill="1" applyBorder="1" applyAlignment="1">
      <alignment horizontal="center" wrapText="1"/>
    </xf>
    <xf numFmtId="0" fontId="0" fillId="0" borderId="71" xfId="0" applyFill="1" applyBorder="1" applyAlignment="1">
      <alignment horizontal="center" wrapText="1"/>
    </xf>
    <xf numFmtId="14" fontId="0" fillId="0" borderId="51" xfId="0" applyNumberFormat="1" applyFill="1" applyBorder="1" applyAlignment="1">
      <alignment horizont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0" borderId="16" xfId="0" applyFont="1" applyBorder="1" applyAlignment="1">
      <alignment vertical="top" wrapText="1"/>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35" fillId="0" borderId="72" xfId="0" applyFont="1" applyFill="1" applyBorder="1" applyAlignment="1">
      <alignment horizontal="left" vertical="top" wrapText="1"/>
    </xf>
    <xf numFmtId="0" fontId="35" fillId="0" borderId="78" xfId="0" applyFont="1" applyFill="1" applyBorder="1" applyAlignment="1">
      <alignment horizontal="left" vertical="top" wrapText="1"/>
    </xf>
    <xf numFmtId="0" fontId="35" fillId="0" borderId="61" xfId="0" applyFont="1" applyFill="1" applyBorder="1" applyAlignment="1">
      <alignment horizontal="left" vertical="top" wrapText="1"/>
    </xf>
    <xf numFmtId="0" fontId="35" fillId="0" borderId="75" xfId="0" applyFont="1" applyFill="1" applyBorder="1" applyAlignment="1">
      <alignment horizontal="left" vertical="top" wrapText="1"/>
    </xf>
    <xf numFmtId="0" fontId="35" fillId="0" borderId="56" xfId="0" applyFont="1" applyFill="1" applyBorder="1" applyAlignment="1">
      <alignment horizontal="left" vertical="top" wrapText="1"/>
    </xf>
    <xf numFmtId="0" fontId="35" fillId="0" borderId="74" xfId="0" applyFont="1" applyFill="1" applyBorder="1" applyAlignment="1">
      <alignment horizontal="left" vertical="top" wrapText="1"/>
    </xf>
    <xf numFmtId="0" fontId="38" fillId="0" borderId="16" xfId="0" applyFont="1" applyFill="1" applyBorder="1" applyAlignment="1">
      <alignment horizontal="center"/>
    </xf>
    <xf numFmtId="0" fontId="38" fillId="0" borderId="15" xfId="0" applyFont="1" applyFill="1" applyBorder="1" applyAlignment="1">
      <alignment horizontal="center"/>
    </xf>
    <xf numFmtId="0" fontId="4" fillId="0" borderId="44" xfId="0" applyFont="1" applyBorder="1" applyAlignment="1">
      <alignment horizontal="left" vertical="top"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3" fillId="4" borderId="17" xfId="0" applyFont="1" applyFill="1" applyBorder="1" applyAlignment="1">
      <alignment horizontal="center"/>
    </xf>
    <xf numFmtId="0" fontId="3" fillId="4" borderId="16" xfId="0" applyFont="1" applyFill="1" applyBorder="1" applyAlignment="1">
      <alignment horizontal="center"/>
    </xf>
    <xf numFmtId="0" fontId="3" fillId="4" borderId="15" xfId="0" applyFont="1" applyFill="1" applyBorder="1" applyAlignment="1">
      <alignment horizontal="center"/>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0" fillId="0" borderId="16" xfId="0" applyFill="1" applyBorder="1" applyAlignment="1">
      <alignment horizontal="center" wrapText="1"/>
    </xf>
    <xf numFmtId="0" fontId="0" fillId="0" borderId="15" xfId="0" applyFill="1" applyBorder="1" applyAlignment="1">
      <alignment horizontal="center"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35" fillId="0" borderId="22" xfId="5" applyFont="1" applyFill="1" applyBorder="1" applyAlignment="1">
      <alignment horizontal="left" vertical="top" wrapText="1"/>
    </xf>
    <xf numFmtId="0" fontId="35" fillId="0" borderId="78" xfId="5" applyFont="1" applyFill="1" applyBorder="1" applyAlignment="1">
      <alignment horizontal="left" vertical="top" wrapText="1"/>
    </xf>
    <xf numFmtId="0" fontId="35" fillId="0" borderId="61" xfId="5" applyFont="1" applyFill="1" applyBorder="1" applyAlignment="1">
      <alignment horizontal="left" vertical="top" wrapText="1"/>
    </xf>
    <xf numFmtId="0" fontId="0" fillId="0" borderId="15" xfId="0" applyFill="1" applyBorder="1" applyAlignment="1">
      <alignment horizontal="center" vertical="center" wrapText="1"/>
    </xf>
    <xf numFmtId="0" fontId="0" fillId="0" borderId="51" xfId="0" applyFill="1" applyBorder="1" applyAlignment="1">
      <alignment horizontal="left" vertical="top" wrapText="1"/>
    </xf>
    <xf numFmtId="0" fontId="0" fillId="0" borderId="71" xfId="0" applyFill="1" applyBorder="1" applyAlignment="1">
      <alignment horizontal="left" vertical="top" wrapText="1"/>
    </xf>
    <xf numFmtId="0" fontId="3" fillId="0" borderId="51"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43" fillId="0" borderId="22" xfId="5" applyFont="1" applyFill="1" applyBorder="1" applyAlignment="1">
      <alignment horizontal="left" vertical="top" wrapText="1"/>
    </xf>
    <xf numFmtId="0" fontId="0" fillId="0" borderId="16" xfId="0" applyFill="1" applyBorder="1" applyAlignment="1">
      <alignment horizontal="center"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3" fillId="0" borderId="78" xfId="0" applyFont="1" applyBorder="1" applyAlignment="1">
      <alignment vertical="center" wrapText="1"/>
    </xf>
    <xf numFmtId="0" fontId="3" fillId="0" borderId="31" xfId="0" applyFont="1" applyBorder="1" applyAlignment="1">
      <alignment vertical="center" wrapText="1"/>
    </xf>
    <xf numFmtId="0" fontId="3" fillId="0" borderId="0" xfId="0" applyFont="1" applyAlignment="1">
      <alignment vertical="center" wrapText="1"/>
    </xf>
    <xf numFmtId="0" fontId="3" fillId="0" borderId="30" xfId="0" applyFont="1" applyBorder="1" applyAlignment="1">
      <alignment vertical="center" wrapText="1"/>
    </xf>
    <xf numFmtId="0" fontId="3" fillId="0" borderId="56" xfId="0" applyFont="1" applyBorder="1" applyAlignment="1">
      <alignment vertical="center" wrapText="1"/>
    </xf>
    <xf numFmtId="0" fontId="3" fillId="0" borderId="32" xfId="0" applyFont="1" applyBorder="1" applyAlignment="1">
      <alignment vertical="center" wrapText="1"/>
    </xf>
    <xf numFmtId="0" fontId="1" fillId="0" borderId="51" xfId="0" applyFont="1" applyFill="1" applyBorder="1" applyAlignment="1">
      <alignment horizontal="center"/>
    </xf>
    <xf numFmtId="0" fontId="1" fillId="0" borderId="71" xfId="0" applyFont="1" applyFill="1" applyBorder="1" applyAlignment="1">
      <alignment horizontal="center"/>
    </xf>
    <xf numFmtId="0" fontId="3" fillId="0" borderId="17" xfId="0" applyFont="1" applyFill="1" applyBorder="1" applyAlignment="1">
      <alignment horizontal="center"/>
    </xf>
    <xf numFmtId="0" fontId="3" fillId="0" borderId="16" xfId="0" applyFont="1" applyFill="1" applyBorder="1" applyAlignment="1">
      <alignment horizontal="center"/>
    </xf>
    <xf numFmtId="0" fontId="3"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4" fillId="0" borderId="56" xfId="0" applyFont="1" applyBorder="1" applyAlignment="1">
      <alignment horizontal="left" vertical="top"/>
    </xf>
    <xf numFmtId="0" fontId="4" fillId="0" borderId="74" xfId="0" applyFont="1" applyBorder="1" applyAlignment="1">
      <alignment horizontal="left" vertical="top"/>
    </xf>
    <xf numFmtId="0" fontId="22" fillId="0" borderId="16" xfId="0" applyFont="1" applyFill="1" applyBorder="1" applyAlignment="1">
      <alignment horizontal="center"/>
    </xf>
    <xf numFmtId="0" fontId="22" fillId="0" borderId="15" xfId="0" applyFont="1" applyFill="1" applyBorder="1" applyAlignment="1">
      <alignment horizontal="center"/>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6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74" xfId="0" applyFont="1" applyFill="1" applyBorder="1" applyAlignment="1">
      <alignment horizontal="left"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4" fillId="0" borderId="38" xfId="0" applyFont="1" applyFill="1" applyBorder="1" applyAlignment="1">
      <alignment vertical="center"/>
    </xf>
    <xf numFmtId="0" fontId="4" fillId="0" borderId="45" xfId="0" applyFont="1" applyFill="1" applyBorder="1" applyAlignment="1">
      <alignment vertical="center"/>
    </xf>
    <xf numFmtId="0" fontId="0" fillId="0" borderId="34" xfId="0" applyBorder="1" applyAlignment="1">
      <alignment horizontal="center" vertical="center"/>
    </xf>
    <xf numFmtId="0" fontId="0" fillId="0" borderId="40" xfId="0" applyBorder="1" applyAlignment="1">
      <alignment horizontal="center" vertical="center"/>
    </xf>
    <xf numFmtId="0" fontId="9" fillId="0" borderId="24"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7" fillId="0" borderId="22" xfId="0"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5" xfId="0" applyFill="1" applyBorder="1" applyAlignment="1">
      <alignment horizontal="left" vertical="center" wrapText="1"/>
    </xf>
    <xf numFmtId="0" fontId="9" fillId="0" borderId="69"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49" fontId="7" fillId="0" borderId="52"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0" fontId="10" fillId="5" borderId="34"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49" fontId="5" fillId="3" borderId="0" xfId="0" applyNumberFormat="1" applyFont="1" applyFill="1" applyAlignment="1">
      <alignment horizontal="left" vertical="top"/>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49" fontId="5" fillId="3" borderId="0" xfId="10" applyNumberFormat="1" applyFont="1" applyFill="1" applyAlignment="1">
      <alignment horizontal="center" vertical="center"/>
    </xf>
    <xf numFmtId="0" fontId="0" fillId="0" borderId="0" xfId="0" applyAlignment="1"/>
    <xf numFmtId="49" fontId="24" fillId="3" borderId="0" xfId="10" applyNumberFormat="1" applyFont="1" applyFill="1" applyAlignment="1">
      <alignment horizontal="center" vertical="center"/>
    </xf>
    <xf numFmtId="9" fontId="26" fillId="0" borderId="0" xfId="12" applyNumberFormat="1" applyFont="1" applyBorder="1" applyAlignment="1">
      <alignment horizontal="center"/>
    </xf>
    <xf numFmtId="0" fontId="28" fillId="0" borderId="90" xfId="13" applyFont="1" applyBorder="1" applyAlignment="1">
      <alignment horizontal="center" vertical="center"/>
    </xf>
    <xf numFmtId="0" fontId="28" fillId="0" borderId="99" xfId="13" applyFont="1" applyBorder="1" applyAlignment="1">
      <alignment horizontal="center" vertical="center"/>
    </xf>
    <xf numFmtId="0" fontId="4" fillId="0" borderId="16" xfId="0" applyFont="1" applyFill="1" applyBorder="1" applyAlignment="1">
      <alignment horizontal="left" vertical="center"/>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4" fillId="0" borderId="35" xfId="0" applyFont="1" applyFill="1" applyBorder="1" applyAlignment="1">
      <alignment horizontal="left"/>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3" fillId="2" borderId="52" xfId="0" applyFont="1" applyFill="1" applyBorder="1" applyAlignment="1">
      <alignment horizontal="left" vertical="center" wrapText="1"/>
    </xf>
    <xf numFmtId="0" fontId="0" fillId="0" borderId="53" xfId="0" applyBorder="1" applyAlignment="1">
      <alignment horizontal="left" vertical="center" wrapText="1"/>
    </xf>
    <xf numFmtId="14" fontId="3" fillId="2" borderId="64"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4" fillId="0" borderId="0" xfId="0" applyFont="1" applyBorder="1" applyAlignment="1">
      <alignment horizontal="center"/>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4" fillId="0" borderId="0" xfId="0" applyFont="1" applyFill="1" applyBorder="1" applyAlignment="1">
      <alignment horizontal="center"/>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44" xfId="5" applyFont="1" applyFill="1" applyBorder="1" applyAlignment="1">
      <alignment horizontal="left"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10" fillId="5" borderId="18"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5"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23" fillId="0" borderId="20"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34" fillId="0" borderId="75" xfId="0" applyFont="1" applyFill="1" applyBorder="1" applyAlignment="1">
      <alignment horizontal="left" vertical="center" wrapText="1"/>
    </xf>
    <xf numFmtId="0" fontId="34" fillId="0" borderId="56" xfId="0" applyFont="1" applyFill="1" applyBorder="1" applyAlignment="1">
      <alignment horizontal="left" vertical="center" wrapText="1"/>
    </xf>
    <xf numFmtId="0" fontId="10" fillId="12" borderId="12" xfId="0" applyFont="1" applyFill="1" applyBorder="1" applyAlignment="1">
      <alignment horizontal="center" vertical="center"/>
    </xf>
    <xf numFmtId="0" fontId="10" fillId="12" borderId="34" xfId="0" applyFont="1" applyFill="1" applyBorder="1" applyAlignment="1">
      <alignment horizontal="center" vertical="center"/>
    </xf>
    <xf numFmtId="0" fontId="14" fillId="0" borderId="75" xfId="0" applyFont="1" applyFill="1" applyBorder="1" applyAlignment="1">
      <alignment vertical="center" wrapText="1"/>
    </xf>
    <xf numFmtId="0" fontId="14" fillId="0" borderId="56" xfId="0" applyFont="1" applyFill="1" applyBorder="1" applyAlignment="1">
      <alignment vertical="center" wrapText="1"/>
    </xf>
    <xf numFmtId="0" fontId="34" fillId="0" borderId="44" xfId="0" applyFont="1" applyFill="1" applyBorder="1" applyAlignment="1">
      <alignment horizontal="left" vertical="top" wrapText="1"/>
    </xf>
    <xf numFmtId="0" fontId="34" fillId="0" borderId="49" xfId="0" applyFont="1" applyFill="1" applyBorder="1" applyAlignment="1">
      <alignment horizontal="left" vertical="top" wrapText="1"/>
    </xf>
    <xf numFmtId="0" fontId="34" fillId="0" borderId="43" xfId="0" applyFont="1" applyFill="1" applyBorder="1" applyAlignment="1">
      <alignment horizontal="left" vertical="top" wrapText="1"/>
    </xf>
    <xf numFmtId="0" fontId="34" fillId="0" borderId="44" xfId="0" applyFont="1" applyFill="1" applyBorder="1" applyAlignment="1">
      <alignment horizontal="left" vertical="center" wrapText="1"/>
    </xf>
    <xf numFmtId="0" fontId="34" fillId="0" borderId="49"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23" fillId="0" borderId="38" xfId="0" applyFont="1" applyFill="1" applyBorder="1" applyAlignment="1">
      <alignment horizontal="center" vertical="center" wrapText="1"/>
    </xf>
    <xf numFmtId="0" fontId="23" fillId="0" borderId="50"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34" fillId="0" borderId="72" xfId="0" applyFont="1" applyFill="1" applyBorder="1" applyAlignment="1">
      <alignment horizontal="left" vertical="top" wrapText="1"/>
    </xf>
    <xf numFmtId="0" fontId="34" fillId="0" borderId="78" xfId="0" applyFont="1" applyFill="1" applyBorder="1" applyAlignment="1">
      <alignment horizontal="left" vertical="top" wrapText="1"/>
    </xf>
    <xf numFmtId="0" fontId="34" fillId="0" borderId="31" xfId="0" applyFont="1" applyFill="1" applyBorder="1" applyAlignment="1">
      <alignment horizontal="left" vertical="top" wrapText="1"/>
    </xf>
    <xf numFmtId="0" fontId="34" fillId="0" borderId="75" xfId="0" applyFont="1" applyFill="1" applyBorder="1" applyAlignment="1">
      <alignment horizontal="left" vertical="top" wrapText="1"/>
    </xf>
    <xf numFmtId="0" fontId="34" fillId="0" borderId="56" xfId="0" applyFont="1" applyFill="1" applyBorder="1" applyAlignment="1">
      <alignment horizontal="left" vertical="top" wrapText="1"/>
    </xf>
    <xf numFmtId="0" fontId="34" fillId="0" borderId="32" xfId="0" applyFont="1" applyFill="1" applyBorder="1" applyAlignment="1">
      <alignment horizontal="left" vertical="top" wrapText="1"/>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49" xfId="0" applyFont="1" applyFill="1" applyBorder="1" applyAlignment="1">
      <alignment horizontal="left" vertical="top" wrapText="1"/>
    </xf>
    <xf numFmtId="0" fontId="9" fillId="0" borderId="43" xfId="0" applyFont="1" applyFill="1" applyBorder="1" applyAlignment="1">
      <alignment horizontal="left" vertical="top" wrapText="1"/>
    </xf>
    <xf numFmtId="0" fontId="35" fillId="0" borderId="44" xfId="0" applyFont="1" applyFill="1" applyBorder="1" applyAlignment="1">
      <alignment horizontal="left" vertical="center" wrapText="1"/>
    </xf>
    <xf numFmtId="0" fontId="35" fillId="0" borderId="49"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35" fillId="0" borderId="41" xfId="0" applyFont="1" applyFill="1" applyBorder="1" applyAlignment="1">
      <alignment horizontal="left" vertical="center" wrapText="1"/>
    </xf>
    <xf numFmtId="0" fontId="17" fillId="10" borderId="3" xfId="0" applyFont="1" applyFill="1" applyBorder="1" applyAlignment="1">
      <alignment horizontal="left" vertical="center" wrapText="1"/>
    </xf>
    <xf numFmtId="0" fontId="17" fillId="10" borderId="2" xfId="0" applyFont="1" applyFill="1" applyBorder="1" applyAlignment="1">
      <alignment horizontal="left" vertical="center" wrapText="1"/>
    </xf>
    <xf numFmtId="0" fontId="17" fillId="10" borderId="28" xfId="0" applyFont="1" applyFill="1" applyBorder="1" applyAlignment="1">
      <alignment horizontal="left" vertical="center" wrapText="1"/>
    </xf>
    <xf numFmtId="0" fontId="17" fillId="13" borderId="79" xfId="0" applyFont="1" applyFill="1" applyBorder="1" applyAlignment="1">
      <alignment horizontal="center" vertical="center" wrapText="1"/>
    </xf>
    <xf numFmtId="0" fontId="17" fillId="13" borderId="60"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28" xfId="0"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19" fillId="0" borderId="49" xfId="0" applyFont="1" applyFill="1" applyBorder="1" applyAlignment="1">
      <alignment horizontal="left" vertical="center" wrapText="1"/>
    </xf>
    <xf numFmtId="0" fontId="19" fillId="0" borderId="43" xfId="0" applyFont="1" applyFill="1" applyBorder="1" applyAlignment="1">
      <alignment horizontal="left" vertical="center" wrapText="1"/>
    </xf>
    <xf numFmtId="0" fontId="9" fillId="0" borderId="51" xfId="0" applyFont="1" applyFill="1" applyBorder="1" applyAlignment="1">
      <alignment horizontal="left" vertical="center" wrapText="1"/>
    </xf>
    <xf numFmtId="0" fontId="35" fillId="0" borderId="17" xfId="0" applyFont="1" applyFill="1" applyBorder="1" applyAlignment="1">
      <alignment horizontal="left" vertical="center" wrapText="1"/>
    </xf>
    <xf numFmtId="0" fontId="35" fillId="0" borderId="16" xfId="0" applyFont="1" applyFill="1" applyBorder="1" applyAlignment="1">
      <alignment horizontal="left" vertical="center" wrapText="1"/>
    </xf>
    <xf numFmtId="0" fontId="35" fillId="0" borderId="51" xfId="0" applyFont="1" applyFill="1" applyBorder="1" applyAlignment="1">
      <alignment horizontal="left" vertical="center" wrapText="1"/>
    </xf>
    <xf numFmtId="0" fontId="35" fillId="0" borderId="44" xfId="0" applyFont="1" applyFill="1" applyBorder="1" applyAlignment="1">
      <alignment horizontal="left" vertical="top" wrapText="1"/>
    </xf>
    <xf numFmtId="0" fontId="35" fillId="0" borderId="49" xfId="0" applyFont="1" applyFill="1" applyBorder="1" applyAlignment="1">
      <alignment horizontal="left" vertical="top" wrapText="1"/>
    </xf>
    <xf numFmtId="0" fontId="35" fillId="0" borderId="43" xfId="0" applyFont="1" applyFill="1" applyBorder="1" applyAlignment="1">
      <alignment horizontal="left" vertical="top" wrapText="1"/>
    </xf>
    <xf numFmtId="0" fontId="3" fillId="0" borderId="44" xfId="0" quotePrefix="1" applyFont="1" applyFill="1" applyBorder="1" applyAlignment="1">
      <alignment vertical="center" wrapText="1"/>
    </xf>
    <xf numFmtId="0" fontId="3" fillId="0" borderId="49" xfId="0" applyFont="1" applyFill="1" applyBorder="1" applyAlignment="1">
      <alignment vertical="center" wrapText="1"/>
    </xf>
    <xf numFmtId="0" fontId="3" fillId="0" borderId="43" xfId="0" applyFont="1" applyFill="1" applyBorder="1" applyAlignment="1">
      <alignment vertical="center" wrapText="1"/>
    </xf>
    <xf numFmtId="0" fontId="4" fillId="0" borderId="51" xfId="0" applyFont="1" applyFill="1" applyBorder="1" applyAlignment="1">
      <alignment horizontal="center"/>
    </xf>
    <xf numFmtId="0" fontId="4" fillId="0" borderId="43" xfId="0" applyFont="1" applyFill="1" applyBorder="1" applyAlignment="1">
      <alignment horizontal="left" wrapText="1"/>
    </xf>
    <xf numFmtId="0" fontId="9" fillId="0" borderId="38"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3" fillId="0" borderId="43" xfId="0" applyFont="1" applyFill="1" applyBorder="1" applyAlignment="1">
      <alignment horizontal="left" vertical="center" wrapText="1"/>
    </xf>
    <xf numFmtId="0" fontId="9" fillId="0" borderId="44" xfId="0" applyFont="1" applyFill="1" applyBorder="1" applyAlignment="1">
      <alignment vertical="center" wrapText="1"/>
    </xf>
    <xf numFmtId="0" fontId="9" fillId="0" borderId="49" xfId="0" applyFont="1" applyFill="1" applyBorder="1" applyAlignment="1">
      <alignment vertical="center" wrapText="1"/>
    </xf>
    <xf numFmtId="0" fontId="9" fillId="0" borderId="43" xfId="0" applyFont="1" applyFill="1" applyBorder="1" applyAlignment="1">
      <alignment vertical="center" wrapText="1"/>
    </xf>
    <xf numFmtId="0" fontId="35" fillId="0" borderId="44" xfId="0" applyFont="1" applyFill="1" applyBorder="1" applyAlignment="1">
      <alignment horizontal="left" wrapText="1"/>
    </xf>
    <xf numFmtId="0" fontId="35" fillId="0" borderId="49" xfId="0" applyFont="1" applyFill="1" applyBorder="1" applyAlignment="1">
      <alignment horizontal="left" wrapText="1"/>
    </xf>
    <xf numFmtId="0" fontId="35" fillId="0" borderId="43" xfId="0" applyFont="1" applyFill="1" applyBorder="1" applyAlignment="1">
      <alignment horizontal="left"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43" xfId="0" applyFont="1" applyFill="1" applyBorder="1" applyAlignment="1">
      <alignment horizontal="left" vertical="top" wrapText="1"/>
    </xf>
    <xf numFmtId="0" fontId="9" fillId="0" borderId="43"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0" fillId="5" borderId="79" xfId="0" applyFill="1" applyBorder="1" applyAlignment="1">
      <alignment horizontal="center" vertical="center" wrapText="1"/>
    </xf>
    <xf numFmtId="0" fontId="0" fillId="5" borderId="60" xfId="0" applyFill="1" applyBorder="1" applyAlignment="1">
      <alignment horizontal="center" vertical="center" wrapText="1"/>
    </xf>
    <xf numFmtId="0" fontId="0" fillId="5" borderId="39" xfId="0" applyFill="1" applyBorder="1" applyAlignment="1">
      <alignment horizontal="center" vertical="center" wrapText="1"/>
    </xf>
    <xf numFmtId="0" fontId="4" fillId="0" borderId="77"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22" xfId="0" applyFont="1" applyFill="1" applyBorder="1" applyAlignment="1">
      <alignment horizontal="center"/>
    </xf>
    <xf numFmtId="0" fontId="9" fillId="0" borderId="11"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4" fillId="0" borderId="43" xfId="0" applyFont="1" applyBorder="1" applyAlignment="1">
      <alignment horizontal="left" vertical="top" wrapText="1"/>
    </xf>
    <xf numFmtId="0" fontId="9" fillId="0" borderId="44" xfId="0" applyFont="1" applyFill="1" applyBorder="1" applyAlignment="1">
      <alignment horizontal="left" vertical="top" wrapText="1"/>
    </xf>
    <xf numFmtId="0" fontId="4" fillId="0" borderId="49" xfId="0" applyFont="1" applyBorder="1" applyAlignment="1">
      <alignment horizontal="left" vertical="center" wrapText="1"/>
    </xf>
    <xf numFmtId="0" fontId="25" fillId="0" borderId="49" xfId="0" applyFont="1" applyBorder="1" applyAlignment="1">
      <alignment horizontal="left" vertical="center" wrapText="1"/>
    </xf>
    <xf numFmtId="0" fontId="25" fillId="0" borderId="43" xfId="0" applyFont="1" applyBorder="1" applyAlignment="1">
      <alignment horizontal="left" vertical="center" wrapText="1"/>
    </xf>
    <xf numFmtId="0" fontId="0" fillId="5" borderId="48" xfId="0" applyFill="1" applyBorder="1" applyAlignment="1">
      <alignment wrapText="1"/>
    </xf>
    <xf numFmtId="0" fontId="0" fillId="5" borderId="47" xfId="0" applyFill="1" applyBorder="1" applyAlignment="1">
      <alignment wrapText="1"/>
    </xf>
    <xf numFmtId="0" fontId="0" fillId="5" borderId="63" xfId="0" applyFill="1" applyBorder="1" applyAlignment="1">
      <alignment wrapText="1"/>
    </xf>
    <xf numFmtId="0" fontId="36" fillId="0" borderId="49" xfId="0" applyFont="1" applyBorder="1" applyAlignment="1">
      <alignment horizontal="left" vertical="top" wrapText="1"/>
    </xf>
    <xf numFmtId="0" fontId="36" fillId="0" borderId="43" xfId="0" applyFont="1" applyBorder="1" applyAlignment="1">
      <alignment horizontal="left" vertical="top" wrapText="1"/>
    </xf>
    <xf numFmtId="0" fontId="4" fillId="5" borderId="40" xfId="0" applyFont="1" applyFill="1" applyBorder="1" applyAlignment="1">
      <alignment horizontal="center" vertical="center" wrapText="1"/>
    </xf>
    <xf numFmtId="0" fontId="40" fillId="5" borderId="79" xfId="0" applyFont="1" applyFill="1" applyBorder="1" applyAlignment="1">
      <alignment horizontal="center" vertical="center" wrapText="1"/>
    </xf>
    <xf numFmtId="0" fontId="40" fillId="5" borderId="60" xfId="0" applyFont="1" applyFill="1" applyBorder="1" applyAlignment="1">
      <alignment horizontal="center" vertical="center" wrapText="1"/>
    </xf>
    <xf numFmtId="0" fontId="40" fillId="5" borderId="39"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51" xfId="0" applyFont="1" applyFill="1" applyBorder="1" applyAlignment="1">
      <alignment horizontal="left" vertical="center" wrapText="1"/>
    </xf>
    <xf numFmtId="0" fontId="4" fillId="0" borderId="42" xfId="0" applyFont="1" applyFill="1" applyBorder="1" applyAlignment="1">
      <alignment horizontal="center"/>
    </xf>
    <xf numFmtId="0" fontId="4" fillId="0" borderId="11" xfId="0" applyFont="1" applyFill="1" applyBorder="1" applyAlignment="1">
      <alignment horizontal="center"/>
    </xf>
    <xf numFmtId="0" fontId="4" fillId="0" borderId="41" xfId="0" applyFont="1" applyFill="1" applyBorder="1" applyAlignment="1">
      <alignment horizontal="center"/>
    </xf>
    <xf numFmtId="0" fontId="0" fillId="5" borderId="48" xfId="0" applyFill="1" applyBorder="1" applyAlignment="1">
      <alignment horizontal="center" vertical="center" wrapText="1"/>
    </xf>
    <xf numFmtId="0" fontId="0" fillId="5" borderId="47" xfId="0" applyFill="1" applyBorder="1" applyAlignment="1">
      <alignment horizontal="center" vertical="center" wrapText="1"/>
    </xf>
    <xf numFmtId="0" fontId="0" fillId="5" borderId="63" xfId="0" applyFill="1" applyBorder="1" applyAlignment="1">
      <alignment horizontal="center" vertical="center" wrapText="1"/>
    </xf>
    <xf numFmtId="0" fontId="4" fillId="0" borderId="1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67" xfId="0" applyFont="1" applyFill="1" applyBorder="1" applyAlignment="1">
      <alignment horizontal="center" vertical="center"/>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32" xfId="0" applyFont="1" applyFill="1" applyBorder="1" applyAlignment="1">
      <alignment horizontal="center" vertical="center"/>
    </xf>
    <xf numFmtId="0" fontId="10" fillId="0" borderId="55" xfId="0" applyFont="1" applyFill="1" applyBorder="1" applyAlignment="1">
      <alignment horizontal="left"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4" fillId="0" borderId="53" xfId="0" applyFont="1" applyFill="1" applyBorder="1" applyAlignment="1">
      <alignment horizontal="center" vertical="center"/>
    </xf>
    <xf numFmtId="0" fontId="2" fillId="3" borderId="0" xfId="1" applyNumberFormat="1" applyFill="1" applyAlignment="1" applyProtection="1">
      <alignment horizont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5" fillId="0" borderId="20"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24" xfId="0" applyFont="1" applyBorder="1" applyAlignment="1">
      <alignment horizontal="center" vertical="center" wrapText="1"/>
    </xf>
    <xf numFmtId="0" fontId="23" fillId="0" borderId="26" xfId="0" applyFont="1" applyFill="1" applyBorder="1" applyAlignment="1">
      <alignment wrapText="1"/>
    </xf>
    <xf numFmtId="0" fontId="23" fillId="0" borderId="45" xfId="0" applyFont="1" applyFill="1" applyBorder="1" applyAlignment="1">
      <alignment wrapText="1"/>
    </xf>
    <xf numFmtId="0" fontId="10" fillId="0" borderId="16" xfId="0" applyFont="1" applyFill="1" applyBorder="1" applyAlignment="1">
      <alignment wrapText="1"/>
    </xf>
    <xf numFmtId="0" fontId="25" fillId="0" borderId="20" xfId="0" applyFont="1" applyBorder="1" applyAlignment="1">
      <alignment horizontal="left" wrapText="1"/>
    </xf>
    <xf numFmtId="0" fontId="25" fillId="0" borderId="19" xfId="0" applyFont="1" applyBorder="1" applyAlignment="1">
      <alignment horizontal="left" wrapText="1"/>
    </xf>
    <xf numFmtId="0" fontId="25" fillId="0" borderId="17" xfId="0" applyFont="1" applyBorder="1" applyAlignment="1">
      <alignment horizontal="left" wrapText="1"/>
    </xf>
    <xf numFmtId="0" fontId="25" fillId="0" borderId="16" xfId="0" applyFont="1" applyBorder="1" applyAlignment="1">
      <alignment horizontal="left" wrapText="1"/>
    </xf>
    <xf numFmtId="0" fontId="25" fillId="0" borderId="14" xfId="0" applyFont="1" applyBorder="1" applyAlignment="1">
      <alignment horizontal="left" wrapText="1"/>
    </xf>
    <xf numFmtId="0" fontId="25" fillId="0" borderId="13" xfId="0" applyFont="1" applyBorder="1" applyAlignment="1">
      <alignment horizontal="left" wrapText="1"/>
    </xf>
    <xf numFmtId="0" fontId="25" fillId="0" borderId="57"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69" xfId="0" applyFont="1" applyBorder="1" applyAlignment="1">
      <alignment horizontal="center" vertical="center" wrapText="1"/>
    </xf>
    <xf numFmtId="0" fontId="4" fillId="0" borderId="16" xfId="0" applyFont="1" applyBorder="1" applyAlignment="1">
      <alignment wrapText="1"/>
    </xf>
    <xf numFmtId="0" fontId="4" fillId="0" borderId="51" xfId="0" applyFont="1" applyBorder="1" applyAlignment="1">
      <alignment horizontal="left" wrapText="1"/>
    </xf>
    <xf numFmtId="0" fontId="4" fillId="0" borderId="43" xfId="0" applyFont="1" applyBorder="1" applyAlignment="1">
      <alignment horizontal="left" wrapText="1"/>
    </xf>
    <xf numFmtId="0" fontId="4" fillId="0" borderId="16" xfId="0" applyFont="1" applyBorder="1" applyAlignment="1">
      <alignment horizontal="left" wrapText="1"/>
    </xf>
    <xf numFmtId="0" fontId="4" fillId="0" borderId="54" xfId="0" applyFont="1" applyBorder="1" applyAlignment="1">
      <alignment horizontal="left"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77"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xf numFmtId="14" fontId="4" fillId="2" borderId="15" xfId="0" applyNumberFormat="1" applyFont="1" applyFill="1" applyBorder="1" applyAlignment="1">
      <alignment horizontal="center" vertical="center"/>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0" fontId="4" fillId="0" borderId="26" xfId="0" applyFont="1" applyBorder="1" applyAlignment="1"/>
    <xf numFmtId="0" fontId="4" fillId="0" borderId="51" xfId="0" applyFont="1" applyBorder="1" applyAlignment="1"/>
  </cellXfs>
  <cellStyles count="14">
    <cellStyle name="Čárka" xfId="9" builtinId="3"/>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0"/>
    <cellStyle name="Normální 5" xfId="13"/>
    <cellStyle name="normální_Infopovinnost_311207" xfId="11"/>
    <cellStyle name="normální_Infopovinnost_311207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085974" y="850899"/>
          <a:ext cx="413385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34099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48577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276600" y="77914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77914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92392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267075" y="34004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267074" y="4867275"/>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6305550" y="5505449"/>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0372725"/>
          <a:ext cx="2495550"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6315075" y="4229100"/>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276600" y="9239250"/>
          <a:ext cx="21420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7</xdr:col>
      <xdr:colOff>0</xdr:colOff>
      <xdr:row>47</xdr:row>
      <xdr:rowOff>161924</xdr:rowOff>
    </xdr:from>
    <xdr:to>
      <xdr:col>9</xdr:col>
      <xdr:colOff>1246650</xdr:colOff>
      <xdr:row>54</xdr:row>
      <xdr:rowOff>449</xdr:rowOff>
    </xdr:to>
    <xdr:sp macro="" textlink="">
      <xdr:nvSpPr>
        <xdr:cNvPr id="14" name="_s1076"/>
        <xdr:cNvSpPr>
          <a:spLocks noChangeArrowheads="1"/>
        </xdr:cNvSpPr>
      </xdr:nvSpPr>
      <xdr:spPr bwMode="auto">
        <a:xfrm>
          <a:off x="3267075" y="632459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63341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276600" y="12630151"/>
          <a:ext cx="21420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119187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276600" y="11182349"/>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2371724" y="3565524"/>
          <a:ext cx="4953001"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28600" y="6124576"/>
          <a:ext cx="278130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28600" y="7572375"/>
          <a:ext cx="27813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3914775" y="105060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28600" y="10506075"/>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28600" y="11953875"/>
          <a:ext cx="2781300"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905250" y="6115051"/>
          <a:ext cx="26098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3905249" y="7581900"/>
          <a:ext cx="24003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42</xdr:row>
      <xdr:rowOff>152399</xdr:rowOff>
    </xdr:from>
    <xdr:to>
      <xdr:col>13</xdr:col>
      <xdr:colOff>1040250</xdr:colOff>
      <xdr:row>48</xdr:row>
      <xdr:rowOff>124274</xdr:rowOff>
    </xdr:to>
    <xdr:sp macro="" textlink="">
      <xdr:nvSpPr>
        <xdr:cNvPr id="10" name="_s1084"/>
        <xdr:cNvSpPr>
          <a:spLocks noChangeArrowheads="1"/>
        </xdr:cNvSpPr>
      </xdr:nvSpPr>
      <xdr:spPr bwMode="auto">
        <a:xfrm>
          <a:off x="7410450" y="8220074"/>
          <a:ext cx="20880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1" name="Text Box 276"/>
        <xdr:cNvSpPr txBox="1">
          <a:spLocks noChangeArrowheads="1"/>
        </xdr:cNvSpPr>
      </xdr:nvSpPr>
      <xdr:spPr bwMode="auto">
        <a:xfrm>
          <a:off x="219075" y="13087350"/>
          <a:ext cx="3133725" cy="200025"/>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9525</xdr:colOff>
      <xdr:row>35</xdr:row>
      <xdr:rowOff>9525</xdr:rowOff>
    </xdr:from>
    <xdr:to>
      <xdr:col>14</xdr:col>
      <xdr:colOff>2025</xdr:colOff>
      <xdr:row>40</xdr:row>
      <xdr:rowOff>133800</xdr:rowOff>
    </xdr:to>
    <xdr:sp macro="" textlink="">
      <xdr:nvSpPr>
        <xdr:cNvPr id="12" name="_s1078"/>
        <xdr:cNvSpPr>
          <a:spLocks noChangeArrowheads="1"/>
        </xdr:cNvSpPr>
      </xdr:nvSpPr>
      <xdr:spPr bwMode="auto">
        <a:xfrm>
          <a:off x="7419975" y="6943725"/>
          <a:ext cx="2088000" cy="9339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3" name="_s1077"/>
        <xdr:cNvSpPr>
          <a:spLocks noChangeArrowheads="1"/>
        </xdr:cNvSpPr>
      </xdr:nvSpPr>
      <xdr:spPr bwMode="auto">
        <a:xfrm>
          <a:off x="3914775" y="11953875"/>
          <a:ext cx="26087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7</xdr:col>
      <xdr:colOff>0</xdr:colOff>
      <xdr:row>47</xdr:row>
      <xdr:rowOff>161924</xdr:rowOff>
    </xdr:from>
    <xdr:to>
      <xdr:col>9</xdr:col>
      <xdr:colOff>1246650</xdr:colOff>
      <xdr:row>54</xdr:row>
      <xdr:rowOff>449</xdr:rowOff>
    </xdr:to>
    <xdr:sp macro="" textlink="">
      <xdr:nvSpPr>
        <xdr:cNvPr id="14" name="_s1076"/>
        <xdr:cNvSpPr>
          <a:spLocks noChangeArrowheads="1"/>
        </xdr:cNvSpPr>
      </xdr:nvSpPr>
      <xdr:spPr bwMode="auto">
        <a:xfrm>
          <a:off x="3905250" y="9039224"/>
          <a:ext cx="23991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5" name="_s1076"/>
        <xdr:cNvSpPr>
          <a:spLocks noChangeArrowheads="1"/>
        </xdr:cNvSpPr>
      </xdr:nvSpPr>
      <xdr:spPr bwMode="auto">
        <a:xfrm>
          <a:off x="228600" y="9048751"/>
          <a:ext cx="27813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86</xdr:row>
      <xdr:rowOff>152401</xdr:rowOff>
    </xdr:from>
    <xdr:to>
      <xdr:col>10</xdr:col>
      <xdr:colOff>8400</xdr:colOff>
      <xdr:row>92</xdr:row>
      <xdr:rowOff>152401</xdr:rowOff>
    </xdr:to>
    <xdr:sp macro="" textlink="">
      <xdr:nvSpPr>
        <xdr:cNvPr id="16" name="_s1076"/>
        <xdr:cNvSpPr>
          <a:spLocks noChangeArrowheads="1"/>
        </xdr:cNvSpPr>
      </xdr:nvSpPr>
      <xdr:spPr bwMode="auto">
        <a:xfrm>
          <a:off x="3914775" y="15344776"/>
          <a:ext cx="26087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114299</xdr:colOff>
      <xdr:row>78</xdr:row>
      <xdr:rowOff>9526</xdr:rowOff>
    </xdr:from>
    <xdr:to>
      <xdr:col>4</xdr:col>
      <xdr:colOff>847724</xdr:colOff>
      <xdr:row>84</xdr:row>
      <xdr:rowOff>9976</xdr:rowOff>
    </xdr:to>
    <xdr:sp macro="" textlink="">
      <xdr:nvSpPr>
        <xdr:cNvPr id="17" name="_s1084"/>
        <xdr:cNvSpPr>
          <a:spLocks noChangeArrowheads="1"/>
        </xdr:cNvSpPr>
      </xdr:nvSpPr>
      <xdr:spPr bwMode="auto">
        <a:xfrm>
          <a:off x="228599" y="13906501"/>
          <a:ext cx="242887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77</xdr:row>
      <xdr:rowOff>161924</xdr:rowOff>
    </xdr:from>
    <xdr:to>
      <xdr:col>10</xdr:col>
      <xdr:colOff>8400</xdr:colOff>
      <xdr:row>84</xdr:row>
      <xdr:rowOff>449</xdr:rowOff>
    </xdr:to>
    <xdr:sp macro="" textlink="">
      <xdr:nvSpPr>
        <xdr:cNvPr id="18" name="_s1084"/>
        <xdr:cNvSpPr>
          <a:spLocks noChangeArrowheads="1"/>
        </xdr:cNvSpPr>
      </xdr:nvSpPr>
      <xdr:spPr bwMode="auto">
        <a:xfrm>
          <a:off x="3914775" y="13896974"/>
          <a:ext cx="26087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E38"/>
  <sheetViews>
    <sheetView tabSelected="1" zoomScale="80" zoomScaleNormal="80" workbookViewId="0">
      <selection activeCell="B29" sqref="B29"/>
    </sheetView>
  </sheetViews>
  <sheetFormatPr defaultRowHeight="15" x14ac:dyDescent="0.25"/>
  <cols>
    <col min="1" max="1" width="9.7109375" style="1" customWidth="1"/>
    <col min="2" max="2" width="143.42578125" style="1" customWidth="1"/>
    <col min="3" max="3" width="22.85546875" style="1" customWidth="1"/>
    <col min="4" max="4" width="15.7109375" style="1" customWidth="1"/>
    <col min="5" max="16384" width="9.140625" style="1"/>
  </cols>
  <sheetData>
    <row r="1" spans="1:5" ht="31.5" customHeight="1" thickBot="1" x14ac:dyDescent="0.3">
      <c r="A1" s="486" t="s">
        <v>489</v>
      </c>
      <c r="B1" s="487"/>
      <c r="C1" s="487"/>
      <c r="D1" s="173"/>
      <c r="E1" s="3"/>
    </row>
    <row r="2" spans="1:5" ht="15" customHeight="1" x14ac:dyDescent="0.25">
      <c r="A2" s="145" t="s">
        <v>461</v>
      </c>
      <c r="B2" s="112"/>
      <c r="C2" s="355">
        <v>42850</v>
      </c>
      <c r="D2" s="479" t="s">
        <v>465</v>
      </c>
    </row>
    <row r="3" spans="1:5" ht="18.75" customHeight="1" x14ac:dyDescent="0.25">
      <c r="A3" s="148" t="s">
        <v>456</v>
      </c>
      <c r="B3" s="146"/>
      <c r="C3" s="1115">
        <v>42735</v>
      </c>
      <c r="D3" s="480"/>
    </row>
    <row r="4" spans="1:5" ht="21.75" customHeight="1" x14ac:dyDescent="0.25">
      <c r="A4" s="477"/>
      <c r="B4" s="478"/>
      <c r="C4" s="147" t="s">
        <v>457</v>
      </c>
      <c r="D4" s="480"/>
    </row>
    <row r="5" spans="1:5" ht="15.95" customHeight="1" x14ac:dyDescent="0.25">
      <c r="A5" s="2" t="s">
        <v>10</v>
      </c>
      <c r="B5" s="183" t="s">
        <v>73</v>
      </c>
      <c r="C5" s="195" t="s">
        <v>458</v>
      </c>
      <c r="D5" s="185" t="s">
        <v>526</v>
      </c>
    </row>
    <row r="6" spans="1:5" ht="15.95" customHeight="1" x14ac:dyDescent="0.25">
      <c r="A6" s="2" t="s">
        <v>74</v>
      </c>
      <c r="B6" s="183" t="s">
        <v>75</v>
      </c>
      <c r="C6" s="195" t="s">
        <v>458</v>
      </c>
      <c r="D6" s="185" t="s">
        <v>526</v>
      </c>
    </row>
    <row r="7" spans="1:5" ht="15.95" customHeight="1" x14ac:dyDescent="0.25">
      <c r="A7" s="2" t="s">
        <v>79</v>
      </c>
      <c r="B7" s="183" t="s">
        <v>90</v>
      </c>
      <c r="C7" s="195" t="s">
        <v>458</v>
      </c>
      <c r="D7" s="185" t="s">
        <v>526</v>
      </c>
    </row>
    <row r="8" spans="1:5" ht="15.95" customHeight="1" x14ac:dyDescent="0.25">
      <c r="A8" s="318" t="s">
        <v>91</v>
      </c>
      <c r="B8" s="319" t="s">
        <v>92</v>
      </c>
      <c r="C8" s="320" t="s">
        <v>458</v>
      </c>
      <c r="D8" s="321" t="s">
        <v>526</v>
      </c>
    </row>
    <row r="9" spans="1:5" x14ac:dyDescent="0.25">
      <c r="A9" s="318" t="s">
        <v>106</v>
      </c>
      <c r="B9" s="319" t="s">
        <v>107</v>
      </c>
      <c r="C9" s="320" t="s">
        <v>458</v>
      </c>
      <c r="D9" s="321" t="s">
        <v>526</v>
      </c>
    </row>
    <row r="10" spans="1:5" x14ac:dyDescent="0.25">
      <c r="A10" s="318" t="s">
        <v>116</v>
      </c>
      <c r="B10" s="319" t="s">
        <v>115</v>
      </c>
      <c r="C10" s="320" t="s">
        <v>458</v>
      </c>
      <c r="D10" s="321" t="s">
        <v>526</v>
      </c>
    </row>
    <row r="11" spans="1:5" ht="15.95" customHeight="1" x14ac:dyDescent="0.25">
      <c r="A11" s="2" t="s">
        <v>118</v>
      </c>
      <c r="B11" s="183" t="s">
        <v>119</v>
      </c>
      <c r="C11" s="195" t="s">
        <v>458</v>
      </c>
      <c r="D11" s="185" t="s">
        <v>526</v>
      </c>
    </row>
    <row r="12" spans="1:5" ht="15.95" customHeight="1" x14ac:dyDescent="0.25">
      <c r="A12" s="289" t="s">
        <v>126</v>
      </c>
      <c r="B12" s="290" t="s">
        <v>127</v>
      </c>
      <c r="C12" s="291" t="s">
        <v>458</v>
      </c>
      <c r="D12" s="292" t="s">
        <v>526</v>
      </c>
    </row>
    <row r="13" spans="1:5" ht="15.95" customHeight="1" x14ac:dyDescent="0.25">
      <c r="A13" s="289" t="s">
        <v>460</v>
      </c>
      <c r="B13" s="290" t="s">
        <v>153</v>
      </c>
      <c r="C13" s="291" t="s">
        <v>458</v>
      </c>
      <c r="D13" s="292" t="s">
        <v>526</v>
      </c>
    </row>
    <row r="14" spans="1:5" ht="15.95" customHeight="1" x14ac:dyDescent="0.25">
      <c r="A14" s="289" t="s">
        <v>163</v>
      </c>
      <c r="B14" s="290" t="s">
        <v>164</v>
      </c>
      <c r="C14" s="291" t="s">
        <v>458</v>
      </c>
      <c r="D14" s="292" t="s">
        <v>526</v>
      </c>
    </row>
    <row r="15" spans="1:5" x14ac:dyDescent="0.25">
      <c r="A15" s="289" t="s">
        <v>194</v>
      </c>
      <c r="B15" s="290" t="s">
        <v>373</v>
      </c>
      <c r="C15" s="291" t="s">
        <v>458</v>
      </c>
      <c r="D15" s="292" t="s">
        <v>526</v>
      </c>
    </row>
    <row r="16" spans="1:5" ht="15.75" thickBot="1" x14ac:dyDescent="0.3">
      <c r="A16" s="293" t="s">
        <v>371</v>
      </c>
      <c r="B16" s="294" t="s">
        <v>299</v>
      </c>
      <c r="C16" s="291" t="s">
        <v>458</v>
      </c>
      <c r="D16" s="292" t="s">
        <v>526</v>
      </c>
    </row>
    <row r="17" spans="1:4" x14ac:dyDescent="0.25">
      <c r="A17" s="481" t="s">
        <v>471</v>
      </c>
      <c r="B17" s="482"/>
      <c r="C17" s="482"/>
      <c r="D17" s="199"/>
    </row>
    <row r="18" spans="1:4" x14ac:dyDescent="0.25">
      <c r="A18" s="145" t="s">
        <v>466</v>
      </c>
      <c r="B18" s="112"/>
      <c r="C18" s="355">
        <v>42850</v>
      </c>
      <c r="D18" s="200"/>
    </row>
    <row r="19" spans="1:4" x14ac:dyDescent="0.25">
      <c r="A19" s="148" t="s">
        <v>467</v>
      </c>
      <c r="B19" s="146"/>
      <c r="C19" s="1115">
        <v>42735</v>
      </c>
      <c r="D19" s="200"/>
    </row>
    <row r="20" spans="1:4" x14ac:dyDescent="0.25">
      <c r="A20" s="483"/>
      <c r="B20" s="484"/>
      <c r="C20" s="196" t="s">
        <v>468</v>
      </c>
      <c r="D20" s="185"/>
    </row>
    <row r="21" spans="1:4" x14ac:dyDescent="0.25">
      <c r="A21" s="186" t="s">
        <v>279</v>
      </c>
      <c r="B21" s="187" t="s">
        <v>476</v>
      </c>
      <c r="C21" s="188" t="s">
        <v>480</v>
      </c>
      <c r="D21" s="185" t="s">
        <v>526</v>
      </c>
    </row>
    <row r="22" spans="1:4" x14ac:dyDescent="0.25">
      <c r="A22" s="186" t="s">
        <v>268</v>
      </c>
      <c r="B22" s="187" t="s">
        <v>478</v>
      </c>
      <c r="C22" s="188" t="s">
        <v>480</v>
      </c>
      <c r="D22" s="201" t="s">
        <v>526</v>
      </c>
    </row>
    <row r="23" spans="1:4" ht="15.75" thickBot="1" x14ac:dyDescent="0.3">
      <c r="A23" s="186" t="s">
        <v>481</v>
      </c>
      <c r="B23" s="187" t="s">
        <v>479</v>
      </c>
      <c r="C23" s="188" t="s">
        <v>480</v>
      </c>
      <c r="D23" s="185" t="s">
        <v>526</v>
      </c>
    </row>
    <row r="24" spans="1:4" x14ac:dyDescent="0.25">
      <c r="A24" s="481" t="s">
        <v>490</v>
      </c>
      <c r="B24" s="482"/>
      <c r="C24" s="482"/>
      <c r="D24" s="199"/>
    </row>
    <row r="25" spans="1:4" x14ac:dyDescent="0.25">
      <c r="A25" s="145" t="s">
        <v>461</v>
      </c>
      <c r="B25" s="112"/>
      <c r="C25" s="355">
        <v>42850</v>
      </c>
      <c r="D25" s="200"/>
    </row>
    <row r="26" spans="1:4" x14ac:dyDescent="0.25">
      <c r="A26" s="148" t="s">
        <v>456</v>
      </c>
      <c r="B26" s="146"/>
      <c r="C26" s="1115">
        <v>42735</v>
      </c>
      <c r="D26" s="200"/>
    </row>
    <row r="27" spans="1:4" x14ac:dyDescent="0.25">
      <c r="A27" s="477"/>
      <c r="B27" s="478"/>
      <c r="C27" s="197" t="s">
        <v>457</v>
      </c>
      <c r="D27" s="185"/>
    </row>
    <row r="28" spans="1:4" x14ac:dyDescent="0.25">
      <c r="A28" s="289" t="s">
        <v>469</v>
      </c>
      <c r="B28" s="290" t="s">
        <v>280</v>
      </c>
      <c r="C28" s="295" t="s">
        <v>458</v>
      </c>
      <c r="D28" s="296" t="s">
        <v>526</v>
      </c>
    </row>
    <row r="29" spans="1:4" ht="15.75" thickBot="1" x14ac:dyDescent="0.3">
      <c r="A29" s="2" t="s">
        <v>470</v>
      </c>
      <c r="B29" s="183" t="s">
        <v>269</v>
      </c>
      <c r="C29" s="198" t="s">
        <v>458</v>
      </c>
      <c r="D29" s="202" t="s">
        <v>527</v>
      </c>
    </row>
    <row r="30" spans="1:4" x14ac:dyDescent="0.25">
      <c r="A30" s="481" t="s">
        <v>491</v>
      </c>
      <c r="B30" s="482"/>
      <c r="C30" s="482"/>
      <c r="D30" s="199"/>
    </row>
    <row r="31" spans="1:4" x14ac:dyDescent="0.25">
      <c r="A31" s="145" t="s">
        <v>461</v>
      </c>
      <c r="B31" s="112"/>
      <c r="C31" s="355">
        <v>42850</v>
      </c>
      <c r="D31" s="200"/>
    </row>
    <row r="32" spans="1:4" x14ac:dyDescent="0.25">
      <c r="A32" s="148" t="s">
        <v>456</v>
      </c>
      <c r="B32" s="146"/>
      <c r="C32" s="1115">
        <v>42735</v>
      </c>
      <c r="D32" s="200"/>
    </row>
    <row r="33" spans="1:4" x14ac:dyDescent="0.25">
      <c r="A33" s="477"/>
      <c r="B33" s="478"/>
      <c r="C33" s="197" t="s">
        <v>457</v>
      </c>
      <c r="D33" s="185"/>
    </row>
    <row r="34" spans="1:4" x14ac:dyDescent="0.25">
      <c r="A34" s="289" t="s">
        <v>472</v>
      </c>
      <c r="B34" s="290" t="s">
        <v>462</v>
      </c>
      <c r="C34" s="291" t="s">
        <v>459</v>
      </c>
      <c r="D34" s="292" t="s">
        <v>527</v>
      </c>
    </row>
    <row r="35" spans="1:4" x14ac:dyDescent="0.25">
      <c r="A35" s="289" t="s">
        <v>473</v>
      </c>
      <c r="B35" s="290" t="s">
        <v>463</v>
      </c>
      <c r="C35" s="291" t="s">
        <v>459</v>
      </c>
      <c r="D35" s="292" t="s">
        <v>527</v>
      </c>
    </row>
    <row r="36" spans="1:4" x14ac:dyDescent="0.25">
      <c r="A36" s="289" t="s">
        <v>474</v>
      </c>
      <c r="B36" s="290" t="s">
        <v>131</v>
      </c>
      <c r="C36" s="291" t="s">
        <v>459</v>
      </c>
      <c r="D36" s="292" t="s">
        <v>527</v>
      </c>
    </row>
    <row r="37" spans="1:4" ht="15.75" thickBot="1" x14ac:dyDescent="0.3">
      <c r="A37" s="289" t="s">
        <v>475</v>
      </c>
      <c r="B37" s="290" t="s">
        <v>464</v>
      </c>
      <c r="C37" s="291" t="s">
        <v>459</v>
      </c>
      <c r="D37" s="292" t="s">
        <v>527</v>
      </c>
    </row>
    <row r="38" spans="1:4" x14ac:dyDescent="0.25">
      <c r="A38" s="485" t="s">
        <v>477</v>
      </c>
      <c r="B38" s="485"/>
      <c r="C38" s="485"/>
    </row>
  </sheetData>
  <mergeCells count="10">
    <mergeCell ref="A1:C1"/>
    <mergeCell ref="A24:C24"/>
    <mergeCell ref="A4:B4"/>
    <mergeCell ref="A27:B27"/>
    <mergeCell ref="A30:C30"/>
    <mergeCell ref="A33:B33"/>
    <mergeCell ref="D2:D4"/>
    <mergeCell ref="A17:C17"/>
    <mergeCell ref="A20:B20"/>
    <mergeCell ref="A38:C38"/>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rintOptions horizontalCentered="1"/>
  <pageMargins left="0.11811023622047245" right="0.11811023622047245" top="0.78740157480314965" bottom="0.78740157480314965" header="0.31496062992125984" footer="0.31496062992125984"/>
  <pageSetup paperSize="9" scale="60" orientation="landscape" r:id="rId1"/>
  <headerFooter>
    <oddHeader>&amp;C&amp;Z&amp;F&amp;A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zoomScale="87" zoomScaleNormal="87" workbookViewId="0">
      <selection activeCell="E35" sqref="E35"/>
    </sheetView>
  </sheetViews>
  <sheetFormatPr defaultRowHeight="15" x14ac:dyDescent="0.25"/>
  <cols>
    <col min="1" max="1" width="70.7109375" customWidth="1"/>
    <col min="2" max="9" width="16.7109375" customWidth="1"/>
    <col min="10" max="10" width="15.7109375" customWidth="1"/>
  </cols>
  <sheetData>
    <row r="1" spans="1:10" x14ac:dyDescent="0.25">
      <c r="A1" s="128" t="s">
        <v>14</v>
      </c>
      <c r="B1" s="127"/>
      <c r="C1" s="127"/>
      <c r="D1" s="127"/>
      <c r="E1" s="127"/>
      <c r="F1" s="127"/>
      <c r="G1" s="127"/>
      <c r="H1" s="127"/>
      <c r="I1" s="127"/>
      <c r="J1" s="127"/>
    </row>
    <row r="2" spans="1:10" x14ac:dyDescent="0.25">
      <c r="A2" s="128" t="s">
        <v>153</v>
      </c>
      <c r="B2" s="127"/>
      <c r="C2" s="127"/>
      <c r="D2" s="127"/>
      <c r="E2" s="127"/>
      <c r="F2" s="127"/>
      <c r="G2" s="127"/>
      <c r="H2" s="127"/>
      <c r="I2" s="127"/>
      <c r="J2" s="127"/>
    </row>
    <row r="3" spans="1:10" ht="15.75" thickBot="1" x14ac:dyDescent="0.3">
      <c r="A3" s="790"/>
      <c r="B3" s="790"/>
      <c r="C3" s="790"/>
      <c r="D3" s="790"/>
      <c r="E3" s="790"/>
      <c r="J3" s="1"/>
    </row>
    <row r="4" spans="1:10" ht="15" customHeight="1" x14ac:dyDescent="0.25">
      <c r="A4" s="692" t="s">
        <v>153</v>
      </c>
      <c r="B4" s="693"/>
      <c r="C4" s="693"/>
      <c r="D4" s="693"/>
      <c r="E4" s="693"/>
      <c r="F4" s="693"/>
      <c r="G4" s="693"/>
      <c r="H4" s="693"/>
      <c r="I4" s="693"/>
      <c r="J4" s="696" t="s">
        <v>495</v>
      </c>
    </row>
    <row r="5" spans="1:10" ht="30" customHeight="1" thickBot="1" x14ac:dyDescent="0.3">
      <c r="A5" s="694"/>
      <c r="B5" s="695"/>
      <c r="C5" s="695"/>
      <c r="D5" s="695"/>
      <c r="E5" s="695"/>
      <c r="F5" s="695"/>
      <c r="G5" s="695"/>
      <c r="H5" s="695"/>
      <c r="I5" s="695"/>
      <c r="J5" s="697"/>
    </row>
    <row r="6" spans="1:10" ht="15.75" thickBot="1" x14ac:dyDescent="0.3">
      <c r="A6" s="179" t="s">
        <v>14</v>
      </c>
      <c r="B6" s="807">
        <v>42735</v>
      </c>
      <c r="C6" s="808"/>
      <c r="D6" s="171"/>
      <c r="E6" s="171"/>
      <c r="F6" s="171"/>
      <c r="G6" s="171"/>
      <c r="H6" s="171"/>
      <c r="I6" s="172"/>
      <c r="J6" s="11"/>
    </row>
    <row r="7" spans="1:10" x14ac:dyDescent="0.25">
      <c r="A7" s="791" t="s">
        <v>528</v>
      </c>
      <c r="B7" s="794" t="s">
        <v>15</v>
      </c>
      <c r="C7" s="795"/>
      <c r="D7" s="796" t="s">
        <v>128</v>
      </c>
      <c r="E7" s="797"/>
      <c r="F7" s="798" t="s">
        <v>129</v>
      </c>
      <c r="G7" s="799"/>
      <c r="H7" s="800" t="s">
        <v>130</v>
      </c>
      <c r="I7" s="799"/>
      <c r="J7" s="803" t="s">
        <v>156</v>
      </c>
    </row>
    <row r="8" spans="1:10" ht="15.75" thickBot="1" x14ac:dyDescent="0.3">
      <c r="A8" s="792"/>
      <c r="B8" s="801" t="s">
        <v>590</v>
      </c>
      <c r="C8" s="802"/>
      <c r="D8" s="801" t="s">
        <v>589</v>
      </c>
      <c r="E8" s="802"/>
      <c r="F8" s="801" t="s">
        <v>588</v>
      </c>
      <c r="G8" s="802"/>
      <c r="H8" s="801" t="s">
        <v>531</v>
      </c>
      <c r="I8" s="802"/>
      <c r="J8" s="804"/>
    </row>
    <row r="9" spans="1:10" ht="45" customHeight="1" thickBot="1" x14ac:dyDescent="0.3">
      <c r="A9" s="793"/>
      <c r="B9" s="48" t="s">
        <v>154</v>
      </c>
      <c r="C9" s="47" t="s">
        <v>155</v>
      </c>
      <c r="D9" s="48" t="s">
        <v>154</v>
      </c>
      <c r="E9" s="47" t="s">
        <v>155</v>
      </c>
      <c r="F9" s="48" t="s">
        <v>154</v>
      </c>
      <c r="G9" s="47" t="s">
        <v>155</v>
      </c>
      <c r="H9" s="48" t="s">
        <v>154</v>
      </c>
      <c r="I9" s="47" t="s">
        <v>155</v>
      </c>
      <c r="J9" s="805"/>
    </row>
    <row r="10" spans="1:10" s="46" customFormat="1" ht="15" customHeight="1" x14ac:dyDescent="0.25">
      <c r="A10" s="133" t="s">
        <v>159</v>
      </c>
      <c r="B10" s="309"/>
      <c r="C10" s="310"/>
      <c r="D10" s="226"/>
      <c r="E10" s="227"/>
      <c r="F10" s="226"/>
      <c r="G10" s="227"/>
      <c r="H10" s="226"/>
      <c r="I10" s="227"/>
      <c r="J10" s="805"/>
    </row>
    <row r="11" spans="1:10" x14ac:dyDescent="0.25">
      <c r="A11" s="45" t="s">
        <v>157</v>
      </c>
      <c r="B11" s="228">
        <v>685540586</v>
      </c>
      <c r="C11" s="229">
        <v>21614240.872575998</v>
      </c>
      <c r="D11" s="228">
        <v>675510152</v>
      </c>
      <c r="E11" s="229">
        <v>26615087</v>
      </c>
      <c r="F11" s="228">
        <v>664706129.58882904</v>
      </c>
      <c r="G11" s="229">
        <v>28189840.843972001</v>
      </c>
      <c r="H11" s="228">
        <v>645505335.27468097</v>
      </c>
      <c r="I11" s="229">
        <v>27085965.440324001</v>
      </c>
      <c r="J11" s="805"/>
    </row>
    <row r="12" spans="1:10" x14ac:dyDescent="0.25">
      <c r="A12" s="45" t="s">
        <v>158</v>
      </c>
      <c r="B12" s="228">
        <v>1203823611</v>
      </c>
      <c r="C12" s="229">
        <v>19037055.955169</v>
      </c>
      <c r="D12" s="228">
        <v>1189604142</v>
      </c>
      <c r="E12" s="229">
        <v>21178655</v>
      </c>
      <c r="F12" s="228">
        <v>1224476055.3079391</v>
      </c>
      <c r="G12" s="229">
        <v>23766295.732190002</v>
      </c>
      <c r="H12" s="228">
        <v>1116261440.8552699</v>
      </c>
      <c r="I12" s="229">
        <v>21866302.811604001</v>
      </c>
      <c r="J12" s="805"/>
    </row>
    <row r="13" spans="1:10" x14ac:dyDescent="0.25">
      <c r="A13" s="133" t="s">
        <v>160</v>
      </c>
      <c r="B13" s="228"/>
      <c r="C13" s="229"/>
      <c r="D13" s="228"/>
      <c r="E13" s="229"/>
      <c r="F13" s="228"/>
      <c r="G13" s="229"/>
      <c r="H13" s="44"/>
      <c r="I13" s="43"/>
      <c r="J13" s="805"/>
    </row>
    <row r="14" spans="1:10" ht="15" customHeight="1" x14ac:dyDescent="0.25">
      <c r="A14" s="45" t="s">
        <v>161</v>
      </c>
      <c r="B14" s="228">
        <v>685540586</v>
      </c>
      <c r="C14" s="229">
        <v>21614240.872575998</v>
      </c>
      <c r="D14" s="228">
        <v>675510152</v>
      </c>
      <c r="E14" s="229">
        <v>26615087</v>
      </c>
      <c r="F14" s="228">
        <v>664706129.58882904</v>
      </c>
      <c r="G14" s="229">
        <v>28189840.843972001</v>
      </c>
      <c r="H14" s="228">
        <v>645505335.27468097</v>
      </c>
      <c r="I14" s="229">
        <v>27085965.440324001</v>
      </c>
      <c r="J14" s="805"/>
    </row>
    <row r="15" spans="1:10" ht="15.75" thickBot="1" x14ac:dyDescent="0.3">
      <c r="A15" s="42" t="s">
        <v>162</v>
      </c>
      <c r="B15" s="230">
        <v>1203823611</v>
      </c>
      <c r="C15" s="231">
        <v>19037055.955169</v>
      </c>
      <c r="D15" s="230">
        <v>1189604142</v>
      </c>
      <c r="E15" s="231">
        <v>21178655</v>
      </c>
      <c r="F15" s="230">
        <v>1224476055.3079391</v>
      </c>
      <c r="G15" s="231">
        <v>23766295.732190002</v>
      </c>
      <c r="H15" s="230">
        <v>1116261440.8552699</v>
      </c>
      <c r="I15" s="231">
        <v>21866302.811604001</v>
      </c>
      <c r="J15" s="806"/>
    </row>
    <row r="16" spans="1:10" x14ac:dyDescent="0.25">
      <c r="A16" s="791" t="s">
        <v>529</v>
      </c>
      <c r="B16" s="794" t="s">
        <v>15</v>
      </c>
      <c r="C16" s="795"/>
      <c r="D16" s="796" t="s">
        <v>128</v>
      </c>
      <c r="E16" s="797"/>
      <c r="F16" s="798" t="s">
        <v>129</v>
      </c>
      <c r="G16" s="799"/>
      <c r="H16" s="800" t="s">
        <v>130</v>
      </c>
      <c r="I16" s="799"/>
      <c r="J16" s="803" t="s">
        <v>156</v>
      </c>
    </row>
    <row r="17" spans="1:10" ht="15.75" thickBot="1" x14ac:dyDescent="0.3">
      <c r="A17" s="792"/>
      <c r="B17" s="801" t="s">
        <v>590</v>
      </c>
      <c r="C17" s="802"/>
      <c r="D17" s="801" t="s">
        <v>589</v>
      </c>
      <c r="E17" s="802"/>
      <c r="F17" s="801" t="s">
        <v>588</v>
      </c>
      <c r="G17" s="802"/>
      <c r="H17" s="801" t="s">
        <v>531</v>
      </c>
      <c r="I17" s="802"/>
      <c r="J17" s="804"/>
    </row>
    <row r="18" spans="1:10" ht="15.75" thickBot="1" x14ac:dyDescent="0.3">
      <c r="A18" s="793"/>
      <c r="B18" s="48" t="s">
        <v>154</v>
      </c>
      <c r="C18" s="47" t="s">
        <v>155</v>
      </c>
      <c r="D18" s="48" t="s">
        <v>154</v>
      </c>
      <c r="E18" s="47" t="s">
        <v>155</v>
      </c>
      <c r="F18" s="48" t="s">
        <v>154</v>
      </c>
      <c r="G18" s="47" t="s">
        <v>155</v>
      </c>
      <c r="H18" s="48" t="s">
        <v>154</v>
      </c>
      <c r="I18" s="47" t="s">
        <v>155</v>
      </c>
      <c r="J18" s="805"/>
    </row>
    <row r="19" spans="1:10" x14ac:dyDescent="0.25">
      <c r="A19" s="133" t="s">
        <v>159</v>
      </c>
      <c r="B19" s="309"/>
      <c r="C19" s="310"/>
      <c r="D19" s="226"/>
      <c r="E19" s="227"/>
      <c r="F19" s="226"/>
      <c r="G19" s="227"/>
      <c r="H19" s="226"/>
      <c r="I19" s="227"/>
      <c r="J19" s="805"/>
    </row>
    <row r="20" spans="1:10" x14ac:dyDescent="0.25">
      <c r="A20" s="45" t="s">
        <v>157</v>
      </c>
      <c r="B20" s="228">
        <v>686088439.41202998</v>
      </c>
      <c r="C20" s="229">
        <v>9372555.4774580002</v>
      </c>
      <c r="D20" s="228">
        <v>682079896</v>
      </c>
      <c r="E20" s="229">
        <v>10004367</v>
      </c>
      <c r="F20" s="228">
        <v>666182679.44391</v>
      </c>
      <c r="G20" s="229">
        <v>11454343.646613</v>
      </c>
      <c r="H20" s="228">
        <v>647015523.99054694</v>
      </c>
      <c r="I20" s="229">
        <v>11306618.259148</v>
      </c>
      <c r="J20" s="805"/>
    </row>
    <row r="21" spans="1:10" x14ac:dyDescent="0.25">
      <c r="A21" s="45" t="s">
        <v>158</v>
      </c>
      <c r="B21" s="228">
        <v>1203247622.9656115</v>
      </c>
      <c r="C21" s="229">
        <v>18779908.642409001</v>
      </c>
      <c r="D21" s="228">
        <v>1185493882</v>
      </c>
      <c r="E21" s="229">
        <v>20334199</v>
      </c>
      <c r="F21" s="228">
        <v>1222963541.2239897</v>
      </c>
      <c r="G21" s="229">
        <v>22534642.383101001</v>
      </c>
      <c r="H21" s="228">
        <v>1115588539.0580738</v>
      </c>
      <c r="I21" s="229">
        <v>21798247.290006999</v>
      </c>
      <c r="J21" s="805"/>
    </row>
    <row r="22" spans="1:10" x14ac:dyDescent="0.25">
      <c r="A22" s="133" t="s">
        <v>160</v>
      </c>
      <c r="B22" s="228"/>
      <c r="C22" s="229"/>
      <c r="D22" s="228"/>
      <c r="E22" s="229"/>
      <c r="F22" s="228"/>
      <c r="G22" s="229"/>
      <c r="H22" s="44"/>
      <c r="I22" s="43"/>
      <c r="J22" s="805"/>
    </row>
    <row r="23" spans="1:10" x14ac:dyDescent="0.25">
      <c r="A23" s="45" t="s">
        <v>161</v>
      </c>
      <c r="B23" s="228">
        <v>686088439.41202998</v>
      </c>
      <c r="C23" s="229">
        <v>9372555.4774580002</v>
      </c>
      <c r="D23" s="228">
        <v>682079896</v>
      </c>
      <c r="E23" s="229">
        <v>10004367</v>
      </c>
      <c r="F23" s="228">
        <v>666182679.44391</v>
      </c>
      <c r="G23" s="229">
        <v>11454343.646613</v>
      </c>
      <c r="H23" s="228">
        <v>647015523.99054694</v>
      </c>
      <c r="I23" s="229">
        <v>11306618.259148</v>
      </c>
      <c r="J23" s="805"/>
    </row>
    <row r="24" spans="1:10" ht="15.75" thickBot="1" x14ac:dyDescent="0.3">
      <c r="A24" s="42" t="s">
        <v>162</v>
      </c>
      <c r="B24" s="230">
        <v>1203247622.9656115</v>
      </c>
      <c r="C24" s="231">
        <v>18779908.642409001</v>
      </c>
      <c r="D24" s="230">
        <v>1185493882</v>
      </c>
      <c r="E24" s="231">
        <v>20334199</v>
      </c>
      <c r="F24" s="230">
        <v>1222963541.2239897</v>
      </c>
      <c r="G24" s="231">
        <v>22534642.383101001</v>
      </c>
      <c r="H24" s="230">
        <v>1115588539.0580738</v>
      </c>
      <c r="I24" s="231">
        <v>21798247.290006999</v>
      </c>
      <c r="J24" s="806"/>
    </row>
  </sheetData>
  <mergeCells count="24">
    <mergeCell ref="J16:J24"/>
    <mergeCell ref="B17:C17"/>
    <mergeCell ref="D17:E17"/>
    <mergeCell ref="F17:G17"/>
    <mergeCell ref="H17:I17"/>
    <mergeCell ref="A16:A18"/>
    <mergeCell ref="B16:C16"/>
    <mergeCell ref="D16:E16"/>
    <mergeCell ref="F16:G16"/>
    <mergeCell ref="H16:I16"/>
    <mergeCell ref="A3:E3"/>
    <mergeCell ref="A4:I5"/>
    <mergeCell ref="J4:J5"/>
    <mergeCell ref="A7:A9"/>
    <mergeCell ref="B7:C7"/>
    <mergeCell ref="D7:E7"/>
    <mergeCell ref="F7:G7"/>
    <mergeCell ref="H7:I7"/>
    <mergeCell ref="B8:C8"/>
    <mergeCell ref="D8:E8"/>
    <mergeCell ref="F8:G8"/>
    <mergeCell ref="H8:I8"/>
    <mergeCell ref="J7:J15"/>
    <mergeCell ref="B6:C6"/>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92D050"/>
  </sheetPr>
  <dimension ref="A1:AE34"/>
  <sheetViews>
    <sheetView zoomScale="80" zoomScaleNormal="80" workbookViewId="0">
      <selection activeCell="G35" sqref="G35"/>
    </sheetView>
  </sheetViews>
  <sheetFormatPr defaultRowHeight="12.75" x14ac:dyDescent="0.2"/>
  <cols>
    <col min="1" max="1" width="64.42578125" style="41" customWidth="1"/>
    <col min="2" max="7" width="15.7109375" style="41" customWidth="1"/>
    <col min="8" max="8" width="14.85546875" style="41" customWidth="1"/>
    <col min="9" max="29" width="16.7109375" style="41" customWidth="1"/>
    <col min="30" max="30" width="14.7109375" style="41" customWidth="1"/>
    <col min="31" max="16384" width="9.140625" style="41"/>
  </cols>
  <sheetData>
    <row r="1" spans="1:31" x14ac:dyDescent="0.2">
      <c r="A1" s="128" t="s">
        <v>163</v>
      </c>
      <c r="B1" s="128"/>
      <c r="C1" s="127"/>
      <c r="D1" s="127"/>
      <c r="E1" s="127"/>
      <c r="F1" s="127"/>
      <c r="G1" s="127"/>
      <c r="H1" s="127"/>
      <c r="I1" s="127"/>
      <c r="J1" s="127"/>
      <c r="K1" s="127"/>
      <c r="L1" s="127"/>
      <c r="M1" s="127"/>
      <c r="N1" s="127"/>
      <c r="O1" s="127"/>
      <c r="P1" s="127"/>
      <c r="Q1" s="127"/>
      <c r="R1" s="127"/>
      <c r="S1" s="127"/>
      <c r="T1" s="127"/>
      <c r="U1" s="127"/>
      <c r="V1" s="127"/>
      <c r="W1" s="127"/>
      <c r="X1" s="127"/>
      <c r="Y1" s="127"/>
      <c r="Z1" s="127"/>
      <c r="AA1" s="59"/>
      <c r="AB1" s="59"/>
      <c r="AC1" s="59"/>
      <c r="AD1" s="59"/>
    </row>
    <row r="2" spans="1:31" x14ac:dyDescent="0.2">
      <c r="A2" s="128" t="s">
        <v>164</v>
      </c>
      <c r="B2" s="128"/>
      <c r="C2" s="127"/>
      <c r="D2" s="127"/>
      <c r="E2" s="127"/>
      <c r="F2" s="127"/>
      <c r="G2" s="127"/>
      <c r="H2" s="127"/>
      <c r="I2" s="127"/>
      <c r="J2" s="127"/>
      <c r="K2" s="127"/>
      <c r="L2" s="127"/>
      <c r="M2" s="127"/>
      <c r="N2" s="127"/>
      <c r="O2" s="127"/>
      <c r="P2" s="127"/>
      <c r="Q2" s="127"/>
      <c r="R2" s="127"/>
      <c r="S2" s="127"/>
      <c r="T2" s="127"/>
      <c r="U2" s="127"/>
      <c r="V2" s="127"/>
      <c r="W2" s="127"/>
      <c r="X2" s="127"/>
      <c r="Y2" s="127"/>
      <c r="Z2" s="127"/>
      <c r="AA2" s="59"/>
      <c r="AB2" s="59"/>
      <c r="AC2" s="59"/>
      <c r="AD2" s="59"/>
    </row>
    <row r="3" spans="1:31" ht="15.75" customHeight="1" thickBot="1" x14ac:dyDescent="0.25">
      <c r="A3" s="833"/>
      <c r="B3" s="833"/>
      <c r="C3" s="833"/>
      <c r="D3" s="833"/>
      <c r="E3" s="833"/>
      <c r="F3" s="833"/>
      <c r="G3" s="833"/>
      <c r="H3" s="833"/>
      <c r="I3" s="833"/>
      <c r="J3" s="833"/>
      <c r="K3" s="833"/>
      <c r="L3" s="833"/>
      <c r="M3" s="833"/>
      <c r="N3" s="833"/>
      <c r="O3" s="833"/>
      <c r="P3" s="833"/>
      <c r="Q3" s="833"/>
      <c r="R3" s="833"/>
      <c r="S3" s="833"/>
      <c r="T3" s="833"/>
      <c r="U3" s="833"/>
      <c r="V3" s="833"/>
      <c r="W3" s="833"/>
      <c r="X3" s="833"/>
      <c r="Y3" s="833"/>
      <c r="Z3" s="833"/>
    </row>
    <row r="4" spans="1:31" ht="20.100000000000001" customHeight="1" x14ac:dyDescent="0.2">
      <c r="A4" s="692" t="s">
        <v>164</v>
      </c>
      <c r="B4" s="693"/>
      <c r="C4" s="693"/>
      <c r="D4" s="693"/>
      <c r="E4" s="693"/>
      <c r="F4" s="693"/>
      <c r="G4" s="136"/>
      <c r="H4" s="70"/>
      <c r="I4" s="69"/>
      <c r="J4" s="69"/>
      <c r="K4" s="69"/>
      <c r="L4" s="69"/>
      <c r="M4" s="69"/>
      <c r="N4" s="69"/>
      <c r="O4" s="69"/>
      <c r="P4" s="69"/>
      <c r="Q4" s="69"/>
      <c r="R4" s="69"/>
      <c r="S4" s="69"/>
      <c r="T4" s="69"/>
      <c r="U4" s="69"/>
      <c r="V4" s="69"/>
      <c r="W4" s="69"/>
      <c r="X4" s="69"/>
      <c r="Y4" s="69"/>
      <c r="Z4" s="696" t="s">
        <v>494</v>
      </c>
      <c r="AA4" s="66"/>
      <c r="AB4" s="66"/>
      <c r="AC4" s="66"/>
      <c r="AD4" s="59"/>
      <c r="AE4" s="59"/>
    </row>
    <row r="5" spans="1:31" ht="21.75" customHeight="1" thickBot="1" x14ac:dyDescent="0.25">
      <c r="A5" s="694"/>
      <c r="B5" s="695"/>
      <c r="C5" s="695"/>
      <c r="D5" s="695"/>
      <c r="E5" s="695"/>
      <c r="F5" s="695"/>
      <c r="G5" s="137"/>
      <c r="H5" s="68"/>
      <c r="I5" s="67"/>
      <c r="J5" s="67"/>
      <c r="K5" s="67"/>
      <c r="L5" s="67"/>
      <c r="M5" s="67"/>
      <c r="N5" s="67"/>
      <c r="O5" s="67"/>
      <c r="P5" s="67"/>
      <c r="Q5" s="67"/>
      <c r="R5" s="67"/>
      <c r="S5" s="67"/>
      <c r="T5" s="67"/>
      <c r="U5" s="67"/>
      <c r="V5" s="67"/>
      <c r="W5" s="67"/>
      <c r="X5" s="67"/>
      <c r="Y5" s="67"/>
      <c r="Z5" s="697"/>
      <c r="AA5" s="66"/>
      <c r="AB5" s="66"/>
      <c r="AC5" s="66"/>
      <c r="AD5" s="59"/>
      <c r="AE5" s="59"/>
    </row>
    <row r="6" spans="1:31" ht="26.25" customHeight="1" thickBot="1" x14ac:dyDescent="0.25">
      <c r="A6" s="818" t="s">
        <v>14</v>
      </c>
      <c r="B6" s="819"/>
      <c r="C6" s="819"/>
      <c r="D6" s="65"/>
      <c r="E6" s="65"/>
      <c r="F6" s="809">
        <v>42735</v>
      </c>
      <c r="G6" s="810"/>
      <c r="H6" s="64"/>
      <c r="I6" s="63"/>
      <c r="J6" s="62"/>
      <c r="K6" s="62"/>
      <c r="L6" s="62"/>
      <c r="M6" s="62"/>
      <c r="N6" s="62"/>
      <c r="O6" s="62"/>
      <c r="P6" s="62"/>
      <c r="Q6" s="62"/>
      <c r="R6" s="62"/>
      <c r="S6" s="62"/>
      <c r="T6" s="62"/>
      <c r="U6" s="62"/>
      <c r="V6" s="62"/>
      <c r="W6" s="62"/>
      <c r="X6" s="62"/>
      <c r="Y6" s="62"/>
      <c r="Z6" s="61"/>
      <c r="AA6" s="60"/>
      <c r="AB6" s="60"/>
      <c r="AC6" s="60"/>
      <c r="AD6" s="59"/>
      <c r="AE6" s="59"/>
    </row>
    <row r="7" spans="1:31" ht="12.75" customHeight="1" x14ac:dyDescent="0.2">
      <c r="A7" s="791" t="s">
        <v>167</v>
      </c>
      <c r="B7" s="815" t="s">
        <v>15</v>
      </c>
      <c r="C7" s="816"/>
      <c r="D7" s="816"/>
      <c r="E7" s="816"/>
      <c r="F7" s="816"/>
      <c r="G7" s="817"/>
      <c r="H7" s="815" t="s">
        <v>128</v>
      </c>
      <c r="I7" s="816"/>
      <c r="J7" s="816"/>
      <c r="K7" s="816"/>
      <c r="L7" s="816"/>
      <c r="M7" s="817"/>
      <c r="N7" s="815" t="s">
        <v>129</v>
      </c>
      <c r="O7" s="816"/>
      <c r="P7" s="816"/>
      <c r="Q7" s="816"/>
      <c r="R7" s="816"/>
      <c r="S7" s="816"/>
      <c r="T7" s="837" t="s">
        <v>130</v>
      </c>
      <c r="U7" s="838"/>
      <c r="V7" s="838"/>
      <c r="W7" s="838"/>
      <c r="X7" s="838"/>
      <c r="Y7" s="839"/>
      <c r="Z7" s="830" t="s">
        <v>165</v>
      </c>
      <c r="AA7" s="59"/>
      <c r="AB7" s="59"/>
      <c r="AC7" s="59"/>
      <c r="AD7" s="59"/>
      <c r="AE7" s="59"/>
    </row>
    <row r="8" spans="1:31" ht="15.75" customHeight="1" thickBot="1" x14ac:dyDescent="0.25">
      <c r="A8" s="792"/>
      <c r="B8" s="834" t="s">
        <v>590</v>
      </c>
      <c r="C8" s="835"/>
      <c r="D8" s="835"/>
      <c r="E8" s="835"/>
      <c r="F8" s="835"/>
      <c r="G8" s="836"/>
      <c r="H8" s="834" t="s">
        <v>589</v>
      </c>
      <c r="I8" s="835"/>
      <c r="J8" s="835"/>
      <c r="K8" s="835"/>
      <c r="L8" s="835"/>
      <c r="M8" s="836"/>
      <c r="N8" s="834" t="s">
        <v>588</v>
      </c>
      <c r="O8" s="835"/>
      <c r="P8" s="835"/>
      <c r="Q8" s="835"/>
      <c r="R8" s="835"/>
      <c r="S8" s="836"/>
      <c r="T8" s="834" t="s">
        <v>531</v>
      </c>
      <c r="U8" s="835"/>
      <c r="V8" s="835"/>
      <c r="W8" s="835"/>
      <c r="X8" s="835"/>
      <c r="Y8" s="836"/>
      <c r="Z8" s="831"/>
      <c r="AA8" s="59"/>
      <c r="AB8" s="59"/>
      <c r="AC8" s="59"/>
      <c r="AD8" s="59"/>
      <c r="AE8" s="59"/>
    </row>
    <row r="9" spans="1:31" ht="30" customHeight="1" x14ac:dyDescent="0.2">
      <c r="A9" s="792"/>
      <c r="B9" s="820" t="s">
        <v>168</v>
      </c>
      <c r="C9" s="822" t="s">
        <v>169</v>
      </c>
      <c r="D9" s="824" t="s">
        <v>170</v>
      </c>
      <c r="E9" s="826" t="s">
        <v>171</v>
      </c>
      <c r="F9" s="828" t="s">
        <v>172</v>
      </c>
      <c r="G9" s="813" t="s">
        <v>173</v>
      </c>
      <c r="H9" s="820" t="s">
        <v>168</v>
      </c>
      <c r="I9" s="822" t="s">
        <v>169</v>
      </c>
      <c r="J9" s="824" t="s">
        <v>170</v>
      </c>
      <c r="K9" s="826" t="s">
        <v>171</v>
      </c>
      <c r="L9" s="828" t="s">
        <v>172</v>
      </c>
      <c r="M9" s="813" t="s">
        <v>173</v>
      </c>
      <c r="N9" s="820" t="s">
        <v>168</v>
      </c>
      <c r="O9" s="822" t="s">
        <v>169</v>
      </c>
      <c r="P9" s="824" t="s">
        <v>170</v>
      </c>
      <c r="Q9" s="826" t="s">
        <v>171</v>
      </c>
      <c r="R9" s="828" t="s">
        <v>172</v>
      </c>
      <c r="S9" s="813" t="s">
        <v>173</v>
      </c>
      <c r="T9" s="820" t="s">
        <v>168</v>
      </c>
      <c r="U9" s="822" t="s">
        <v>169</v>
      </c>
      <c r="V9" s="824" t="s">
        <v>170</v>
      </c>
      <c r="W9" s="826" t="s">
        <v>171</v>
      </c>
      <c r="X9" s="828" t="s">
        <v>172</v>
      </c>
      <c r="Y9" s="813" t="s">
        <v>173</v>
      </c>
      <c r="Z9" s="831"/>
      <c r="AA9" s="59"/>
      <c r="AB9" s="59"/>
      <c r="AC9" s="59"/>
      <c r="AD9" s="59"/>
      <c r="AE9" s="59"/>
    </row>
    <row r="10" spans="1:31" ht="57.75" customHeight="1" thickBot="1" x14ac:dyDescent="0.25">
      <c r="A10" s="793"/>
      <c r="B10" s="821"/>
      <c r="C10" s="823"/>
      <c r="D10" s="825"/>
      <c r="E10" s="827"/>
      <c r="F10" s="829"/>
      <c r="G10" s="814"/>
      <c r="H10" s="821"/>
      <c r="I10" s="823"/>
      <c r="J10" s="825"/>
      <c r="K10" s="827"/>
      <c r="L10" s="829"/>
      <c r="M10" s="814"/>
      <c r="N10" s="821"/>
      <c r="O10" s="823"/>
      <c r="P10" s="825"/>
      <c r="Q10" s="827"/>
      <c r="R10" s="829"/>
      <c r="S10" s="814"/>
      <c r="T10" s="821"/>
      <c r="U10" s="823"/>
      <c r="V10" s="825"/>
      <c r="W10" s="827"/>
      <c r="X10" s="829"/>
      <c r="Y10" s="814"/>
      <c r="Z10" s="831"/>
    </row>
    <row r="11" spans="1:31" x14ac:dyDescent="0.2">
      <c r="A11" s="58" t="s">
        <v>174</v>
      </c>
      <c r="B11" s="232">
        <v>582873473.78509796</v>
      </c>
      <c r="C11" s="233">
        <v>570872781.630319</v>
      </c>
      <c r="D11" s="234">
        <v>10836743.762087001</v>
      </c>
      <c r="E11" s="235">
        <v>1163948.3926909999</v>
      </c>
      <c r="F11" s="56"/>
      <c r="G11" s="57"/>
      <c r="H11" s="232">
        <v>576150874.55662501</v>
      </c>
      <c r="I11" s="233">
        <v>564262335.49898505</v>
      </c>
      <c r="J11" s="234">
        <v>11233168.25616</v>
      </c>
      <c r="K11" s="235">
        <v>655370.80148000002</v>
      </c>
      <c r="L11" s="56"/>
      <c r="M11" s="57"/>
      <c r="N11" s="232">
        <v>553054311.712726</v>
      </c>
      <c r="O11" s="233">
        <v>541404030.71801305</v>
      </c>
      <c r="P11" s="234">
        <v>11026978.811341999</v>
      </c>
      <c r="Q11" s="235">
        <v>623302.18336999998</v>
      </c>
      <c r="R11" s="56"/>
      <c r="S11" s="57"/>
      <c r="T11" s="232">
        <v>528037920.46998</v>
      </c>
      <c r="U11" s="233">
        <v>516724675.26614702</v>
      </c>
      <c r="V11" s="234">
        <v>10738112.992383</v>
      </c>
      <c r="W11" s="234">
        <v>575132.21144999994</v>
      </c>
      <c r="X11" s="315"/>
      <c r="Y11" s="57"/>
      <c r="Z11" s="831"/>
    </row>
    <row r="12" spans="1:31" x14ac:dyDescent="0.2">
      <c r="A12" s="55" t="s">
        <v>175</v>
      </c>
      <c r="B12" s="236">
        <v>46943117.946425997</v>
      </c>
      <c r="C12" s="237">
        <v>46923304.480396003</v>
      </c>
      <c r="D12" s="238"/>
      <c r="E12" s="239">
        <v>19813.46603</v>
      </c>
      <c r="F12" s="52"/>
      <c r="G12" s="53"/>
      <c r="H12" s="236">
        <v>39797584.452477999</v>
      </c>
      <c r="I12" s="237">
        <v>39778656.908558004</v>
      </c>
      <c r="J12" s="238">
        <v>17333.51066</v>
      </c>
      <c r="K12" s="239">
        <v>1594.0332599999999</v>
      </c>
      <c r="L12" s="52"/>
      <c r="M12" s="53"/>
      <c r="N12" s="236">
        <v>37831894.059079997</v>
      </c>
      <c r="O12" s="237">
        <v>37812867.134970002</v>
      </c>
      <c r="P12" s="238">
        <v>16577.3148</v>
      </c>
      <c r="Q12" s="239">
        <v>2449.6093099999998</v>
      </c>
      <c r="R12" s="52"/>
      <c r="S12" s="53"/>
      <c r="T12" s="236">
        <v>34727118.538520001</v>
      </c>
      <c r="U12" s="237">
        <v>34708554.676909998</v>
      </c>
      <c r="V12" s="238">
        <v>15971.16323</v>
      </c>
      <c r="W12" s="239">
        <v>2592.6983799999998</v>
      </c>
      <c r="X12" s="54"/>
      <c r="Y12" s="53"/>
      <c r="Z12" s="831"/>
    </row>
    <row r="13" spans="1:31" x14ac:dyDescent="0.2">
      <c r="A13" s="55" t="s">
        <v>176</v>
      </c>
      <c r="B13" s="236">
        <v>46943117.946425997</v>
      </c>
      <c r="C13" s="237">
        <v>46923304.480396003</v>
      </c>
      <c r="D13" s="238"/>
      <c r="E13" s="239">
        <v>19813.46603</v>
      </c>
      <c r="F13" s="52"/>
      <c r="G13" s="53"/>
      <c r="H13" s="236">
        <v>39797584.452477999</v>
      </c>
      <c r="I13" s="237">
        <v>39778656.908558004</v>
      </c>
      <c r="J13" s="238">
        <v>17333.51066</v>
      </c>
      <c r="K13" s="239">
        <v>1594.0332599999999</v>
      </c>
      <c r="L13" s="52"/>
      <c r="M13" s="53"/>
      <c r="N13" s="236">
        <v>37831894.059079997</v>
      </c>
      <c r="O13" s="237">
        <v>37812867.134970002</v>
      </c>
      <c r="P13" s="238">
        <v>16577.3148</v>
      </c>
      <c r="Q13" s="239">
        <v>2449.6093099999998</v>
      </c>
      <c r="R13" s="52"/>
      <c r="S13" s="53"/>
      <c r="T13" s="236">
        <v>34727118.538520001</v>
      </c>
      <c r="U13" s="237">
        <v>34708554.676909998</v>
      </c>
      <c r="V13" s="238">
        <v>15971.16323</v>
      </c>
      <c r="W13" s="239">
        <v>2592.6983799999998</v>
      </c>
      <c r="X13" s="54"/>
      <c r="Y13" s="53"/>
      <c r="Z13" s="831"/>
    </row>
    <row r="14" spans="1:31" x14ac:dyDescent="0.2">
      <c r="A14" s="55" t="s">
        <v>177</v>
      </c>
      <c r="B14" s="236">
        <v>45169929.823655002</v>
      </c>
      <c r="C14" s="237">
        <v>45168087.597094998</v>
      </c>
      <c r="D14" s="238"/>
      <c r="E14" s="239">
        <v>1842.2265600000001</v>
      </c>
      <c r="F14" s="52"/>
      <c r="G14" s="53"/>
      <c r="H14" s="236">
        <v>37650421.123874001</v>
      </c>
      <c r="I14" s="237">
        <v>37648827.090613998</v>
      </c>
      <c r="J14" s="238"/>
      <c r="K14" s="239">
        <v>1594.0332599999999</v>
      </c>
      <c r="L14" s="52"/>
      <c r="M14" s="53"/>
      <c r="N14" s="236">
        <v>36069864.160070002</v>
      </c>
      <c r="O14" s="237">
        <v>36067414.550760001</v>
      </c>
      <c r="P14" s="238"/>
      <c r="Q14" s="239">
        <v>2449.6093099999998</v>
      </c>
      <c r="R14" s="52"/>
      <c r="S14" s="53"/>
      <c r="T14" s="236">
        <v>32431971.966825001</v>
      </c>
      <c r="U14" s="237">
        <v>32429379.268445</v>
      </c>
      <c r="V14" s="238"/>
      <c r="W14" s="239">
        <v>2592.6983799999998</v>
      </c>
      <c r="X14" s="54"/>
      <c r="Y14" s="53"/>
      <c r="Z14" s="831"/>
    </row>
    <row r="15" spans="1:31" x14ac:dyDescent="0.2">
      <c r="A15" s="55" t="s">
        <v>178</v>
      </c>
      <c r="B15" s="236">
        <v>1773188.122771</v>
      </c>
      <c r="C15" s="237">
        <v>1755216.8833010001</v>
      </c>
      <c r="D15" s="238"/>
      <c r="E15" s="239">
        <v>17971.23947</v>
      </c>
      <c r="F15" s="52"/>
      <c r="G15" s="53"/>
      <c r="H15" s="236">
        <v>2147163.3286040002</v>
      </c>
      <c r="I15" s="237">
        <v>2129829.817944</v>
      </c>
      <c r="J15" s="238">
        <v>17333.51066</v>
      </c>
      <c r="K15" s="53"/>
      <c r="L15" s="52"/>
      <c r="M15" s="53"/>
      <c r="N15" s="236">
        <v>1762029.899009</v>
      </c>
      <c r="O15" s="237">
        <v>1745452.584209</v>
      </c>
      <c r="P15" s="238">
        <v>16577.3148</v>
      </c>
      <c r="Q15" s="239"/>
      <c r="R15" s="52"/>
      <c r="S15" s="53"/>
      <c r="T15" s="236">
        <v>2295146.5716949999</v>
      </c>
      <c r="U15" s="237">
        <v>2279175.4084649999</v>
      </c>
      <c r="V15" s="238">
        <v>15971.16323</v>
      </c>
      <c r="W15" s="54"/>
      <c r="X15" s="54"/>
      <c r="Y15" s="53"/>
      <c r="Z15" s="831"/>
    </row>
    <row r="16" spans="1:31" x14ac:dyDescent="0.2">
      <c r="A16" s="55" t="s">
        <v>179</v>
      </c>
      <c r="B16" s="236">
        <v>0</v>
      </c>
      <c r="C16" s="237">
        <v>0</v>
      </c>
      <c r="D16" s="238"/>
      <c r="E16" s="239"/>
      <c r="F16" s="52"/>
      <c r="G16" s="53"/>
      <c r="H16" s="236">
        <v>0</v>
      </c>
      <c r="I16" s="237">
        <v>0</v>
      </c>
      <c r="J16" s="238"/>
      <c r="K16" s="53"/>
      <c r="L16" s="52"/>
      <c r="M16" s="53"/>
      <c r="N16" s="236">
        <v>0</v>
      </c>
      <c r="O16" s="237">
        <v>0</v>
      </c>
      <c r="P16" s="238"/>
      <c r="Q16" s="239"/>
      <c r="R16" s="52"/>
      <c r="S16" s="53"/>
      <c r="T16" s="236">
        <v>0</v>
      </c>
      <c r="U16" s="237">
        <v>0</v>
      </c>
      <c r="V16" s="238"/>
      <c r="W16" s="54"/>
      <c r="X16" s="54"/>
      <c r="Y16" s="53"/>
      <c r="Z16" s="831"/>
    </row>
    <row r="17" spans="1:26" x14ac:dyDescent="0.2">
      <c r="A17" s="55" t="s">
        <v>180</v>
      </c>
      <c r="B17" s="236"/>
      <c r="C17" s="237"/>
      <c r="D17" s="238"/>
      <c r="E17" s="239"/>
      <c r="F17" s="52"/>
      <c r="G17" s="53"/>
      <c r="H17" s="236"/>
      <c r="I17" s="237"/>
      <c r="J17" s="238"/>
      <c r="K17" s="53"/>
      <c r="L17" s="52"/>
      <c r="M17" s="53"/>
      <c r="N17" s="236"/>
      <c r="O17" s="237"/>
      <c r="P17" s="238"/>
      <c r="Q17" s="239"/>
      <c r="R17" s="52"/>
      <c r="S17" s="53"/>
      <c r="T17" s="236"/>
      <c r="U17" s="237"/>
      <c r="V17" s="238"/>
      <c r="W17" s="54"/>
      <c r="X17" s="54"/>
      <c r="Y17" s="53"/>
      <c r="Z17" s="831"/>
    </row>
    <row r="18" spans="1:26" x14ac:dyDescent="0.2">
      <c r="A18" s="55" t="s">
        <v>181</v>
      </c>
      <c r="B18" s="236"/>
      <c r="C18" s="237"/>
      <c r="D18" s="238"/>
      <c r="E18" s="239"/>
      <c r="F18" s="52"/>
      <c r="G18" s="53"/>
      <c r="H18" s="236"/>
      <c r="I18" s="237"/>
      <c r="J18" s="238"/>
      <c r="K18" s="53"/>
      <c r="L18" s="52"/>
      <c r="M18" s="53"/>
      <c r="N18" s="236"/>
      <c r="O18" s="237"/>
      <c r="P18" s="238"/>
      <c r="Q18" s="239"/>
      <c r="R18" s="52"/>
      <c r="S18" s="53"/>
      <c r="T18" s="236"/>
      <c r="U18" s="237"/>
      <c r="V18" s="238"/>
      <c r="W18" s="54"/>
      <c r="X18" s="54"/>
      <c r="Y18" s="53"/>
      <c r="Z18" s="831"/>
    </row>
    <row r="19" spans="1:26" x14ac:dyDescent="0.2">
      <c r="A19" s="55" t="s">
        <v>182</v>
      </c>
      <c r="B19" s="236">
        <v>0</v>
      </c>
      <c r="C19" s="237">
        <v>0</v>
      </c>
      <c r="D19" s="238"/>
      <c r="E19" s="239"/>
      <c r="F19" s="52"/>
      <c r="G19" s="53"/>
      <c r="H19" s="236">
        <v>0</v>
      </c>
      <c r="I19" s="237">
        <v>0</v>
      </c>
      <c r="J19" s="238"/>
      <c r="K19" s="53"/>
      <c r="L19" s="52"/>
      <c r="M19" s="53"/>
      <c r="N19" s="236">
        <v>0</v>
      </c>
      <c r="O19" s="237">
        <v>0</v>
      </c>
      <c r="P19" s="238"/>
      <c r="Q19" s="239"/>
      <c r="R19" s="52"/>
      <c r="S19" s="53"/>
      <c r="T19" s="236">
        <v>0</v>
      </c>
      <c r="U19" s="237">
        <v>0</v>
      </c>
      <c r="V19" s="238"/>
      <c r="W19" s="54"/>
      <c r="X19" s="54"/>
      <c r="Y19" s="53"/>
      <c r="Z19" s="831"/>
    </row>
    <row r="20" spans="1:26" x14ac:dyDescent="0.2">
      <c r="A20" s="55" t="s">
        <v>183</v>
      </c>
      <c r="B20" s="236">
        <v>535930355.83867198</v>
      </c>
      <c r="C20" s="237">
        <v>523949477.14992303</v>
      </c>
      <c r="D20" s="238">
        <v>10836743.762087001</v>
      </c>
      <c r="E20" s="239">
        <v>1144134.9266609999</v>
      </c>
      <c r="F20" s="52"/>
      <c r="G20" s="53"/>
      <c r="H20" s="236">
        <v>536353290.10414702</v>
      </c>
      <c r="I20" s="237">
        <v>524483678.59042603</v>
      </c>
      <c r="J20" s="238">
        <v>11215834.7455</v>
      </c>
      <c r="K20" s="239">
        <v>653776.76821999997</v>
      </c>
      <c r="L20" s="52"/>
      <c r="M20" s="53"/>
      <c r="N20" s="236">
        <v>515222417.65364599</v>
      </c>
      <c r="O20" s="237">
        <v>503591163.58304399</v>
      </c>
      <c r="P20" s="238">
        <v>11010401.496541999</v>
      </c>
      <c r="Q20" s="239">
        <v>620852.57406000001</v>
      </c>
      <c r="R20" s="52"/>
      <c r="S20" s="53"/>
      <c r="T20" s="236">
        <v>493310801.93146002</v>
      </c>
      <c r="U20" s="237">
        <v>482016120.58923697</v>
      </c>
      <c r="V20" s="238">
        <v>10722141.829152999</v>
      </c>
      <c r="W20" s="238">
        <v>572539.51306999999</v>
      </c>
      <c r="X20" s="54"/>
      <c r="Y20" s="53"/>
      <c r="Z20" s="831"/>
    </row>
    <row r="21" spans="1:26" x14ac:dyDescent="0.2">
      <c r="A21" s="55" t="s">
        <v>184</v>
      </c>
      <c r="B21" s="236">
        <v>518810863.72372401</v>
      </c>
      <c r="C21" s="237">
        <v>517666728.79706299</v>
      </c>
      <c r="D21" s="238"/>
      <c r="E21" s="239">
        <v>1144134.9266609999</v>
      </c>
      <c r="F21" s="52"/>
      <c r="G21" s="53"/>
      <c r="H21" s="236">
        <v>518770008.62678599</v>
      </c>
      <c r="I21" s="237">
        <v>517690741.43624902</v>
      </c>
      <c r="J21" s="238">
        <v>425490.42231699999</v>
      </c>
      <c r="K21" s="239">
        <v>653776.76821999997</v>
      </c>
      <c r="L21" s="52"/>
      <c r="M21" s="53"/>
      <c r="N21" s="236">
        <v>497878009.27920997</v>
      </c>
      <c r="O21" s="237">
        <v>496792526.58109498</v>
      </c>
      <c r="P21" s="238">
        <v>464630.12405500002</v>
      </c>
      <c r="Q21" s="239">
        <v>620852.57406000001</v>
      </c>
      <c r="R21" s="52"/>
      <c r="S21" s="53"/>
      <c r="T21" s="236">
        <v>476970746.89218301</v>
      </c>
      <c r="U21" s="237">
        <v>475850324.46064901</v>
      </c>
      <c r="V21" s="238">
        <v>547882.91846399999</v>
      </c>
      <c r="W21" s="238">
        <v>572539.51306999999</v>
      </c>
      <c r="X21" s="54"/>
      <c r="Y21" s="53"/>
      <c r="Z21" s="831"/>
    </row>
    <row r="22" spans="1:26" x14ac:dyDescent="0.2">
      <c r="A22" s="55" t="s">
        <v>185</v>
      </c>
      <c r="B22" s="236">
        <v>512339183.27291298</v>
      </c>
      <c r="C22" s="237">
        <v>511664778.18543297</v>
      </c>
      <c r="D22" s="238"/>
      <c r="E22" s="239">
        <v>674405.08747999999</v>
      </c>
      <c r="F22" s="52"/>
      <c r="G22" s="53"/>
      <c r="H22" s="236">
        <v>512746011.91986799</v>
      </c>
      <c r="I22" s="237">
        <v>512092235.15164798</v>
      </c>
      <c r="J22" s="238"/>
      <c r="K22" s="239">
        <v>653776.76821999997</v>
      </c>
      <c r="L22" s="52"/>
      <c r="M22" s="53"/>
      <c r="N22" s="236">
        <v>491274601.65758401</v>
      </c>
      <c r="O22" s="237">
        <v>490653749.08352399</v>
      </c>
      <c r="P22" s="238"/>
      <c r="Q22" s="239">
        <v>620852.57406000001</v>
      </c>
      <c r="R22" s="52"/>
      <c r="S22" s="53"/>
      <c r="T22" s="236">
        <v>469577566.20558101</v>
      </c>
      <c r="U22" s="237">
        <v>469005026.69251102</v>
      </c>
      <c r="V22" s="238"/>
      <c r="W22" s="238">
        <v>572539.51306999999</v>
      </c>
      <c r="X22" s="54"/>
      <c r="Y22" s="53"/>
      <c r="Z22" s="831"/>
    </row>
    <row r="23" spans="1:26" x14ac:dyDescent="0.2">
      <c r="A23" s="55" t="s">
        <v>186</v>
      </c>
      <c r="B23" s="236">
        <v>6471680.4508119998</v>
      </c>
      <c r="C23" s="237">
        <v>6001950.6116300002</v>
      </c>
      <c r="D23" s="238"/>
      <c r="E23" s="239">
        <v>469729.83918100002</v>
      </c>
      <c r="F23" s="52"/>
      <c r="G23" s="53"/>
      <c r="H23" s="236">
        <v>6023996.7069180002</v>
      </c>
      <c r="I23" s="237">
        <v>5598506.2846010001</v>
      </c>
      <c r="J23" s="238">
        <v>425490.42231699999</v>
      </c>
      <c r="K23" s="53"/>
      <c r="L23" s="52"/>
      <c r="M23" s="53"/>
      <c r="N23" s="236">
        <v>6603407.6216249997</v>
      </c>
      <c r="O23" s="237">
        <v>6138777.4975699997</v>
      </c>
      <c r="P23" s="238">
        <v>464630.12405500002</v>
      </c>
      <c r="Q23" s="239"/>
      <c r="R23" s="52"/>
      <c r="S23" s="53"/>
      <c r="T23" s="236">
        <v>7393180.6866030004</v>
      </c>
      <c r="U23" s="237">
        <v>6845297.7681379998</v>
      </c>
      <c r="V23" s="238">
        <v>547882.91846399999</v>
      </c>
      <c r="W23" s="54"/>
      <c r="X23" s="54"/>
      <c r="Y23" s="53"/>
      <c r="Z23" s="831"/>
    </row>
    <row r="24" spans="1:26" x14ac:dyDescent="0.2">
      <c r="A24" s="55" t="s">
        <v>187</v>
      </c>
      <c r="B24" s="236">
        <v>17119492.114948001</v>
      </c>
      <c r="C24" s="237">
        <v>6282748.35286</v>
      </c>
      <c r="D24" s="238">
        <v>10836743.762087001</v>
      </c>
      <c r="E24" s="53"/>
      <c r="F24" s="52"/>
      <c r="G24" s="53"/>
      <c r="H24" s="236">
        <v>17583281.477361001</v>
      </c>
      <c r="I24" s="237">
        <v>6792937.1541769998</v>
      </c>
      <c r="J24" s="238">
        <v>10790344.323184</v>
      </c>
      <c r="K24" s="53"/>
      <c r="L24" s="52"/>
      <c r="M24" s="53"/>
      <c r="N24" s="236">
        <v>17344408.374435998</v>
      </c>
      <c r="O24" s="237">
        <v>6798637.0019490002</v>
      </c>
      <c r="P24" s="238">
        <v>10545771.372486999</v>
      </c>
      <c r="Q24" s="239"/>
      <c r="R24" s="52"/>
      <c r="S24" s="53"/>
      <c r="T24" s="236">
        <v>16340055.039276</v>
      </c>
      <c r="U24" s="237">
        <v>6165796.1285880003</v>
      </c>
      <c r="V24" s="238">
        <v>10174258.910689</v>
      </c>
      <c r="W24" s="54"/>
      <c r="X24" s="54"/>
      <c r="Y24" s="53"/>
      <c r="Z24" s="831"/>
    </row>
    <row r="25" spans="1:26" x14ac:dyDescent="0.2">
      <c r="A25" s="55" t="s">
        <v>188</v>
      </c>
      <c r="B25" s="236">
        <v>4571086.8114290005</v>
      </c>
      <c r="C25" s="237">
        <v>2633616.682149</v>
      </c>
      <c r="D25" s="238">
        <v>1937470.12928</v>
      </c>
      <c r="E25" s="53"/>
      <c r="F25" s="52"/>
      <c r="G25" s="53"/>
      <c r="H25" s="236">
        <v>5487643.8472960005</v>
      </c>
      <c r="I25" s="237">
        <v>3551685.0076060002</v>
      </c>
      <c r="J25" s="238">
        <v>1935958.8396900001</v>
      </c>
      <c r="K25" s="53"/>
      <c r="L25" s="52"/>
      <c r="M25" s="53"/>
      <c r="N25" s="236">
        <v>6496176.5434619999</v>
      </c>
      <c r="O25" s="237">
        <v>3840913.1410019998</v>
      </c>
      <c r="P25" s="238">
        <v>2655263.40246</v>
      </c>
      <c r="Q25" s="239"/>
      <c r="R25" s="52"/>
      <c r="S25" s="53"/>
      <c r="T25" s="236">
        <v>5330246.1697760001</v>
      </c>
      <c r="U25" s="237">
        <v>3007295.9519560002</v>
      </c>
      <c r="V25" s="238">
        <v>2322950.2178199999</v>
      </c>
      <c r="W25" s="54"/>
      <c r="X25" s="54"/>
      <c r="Y25" s="53"/>
      <c r="Z25" s="831"/>
    </row>
    <row r="26" spans="1:26" x14ac:dyDescent="0.2">
      <c r="A26" s="55" t="s">
        <v>189</v>
      </c>
      <c r="B26" s="236">
        <v>1924233.3946430001</v>
      </c>
      <c r="C26" s="237">
        <v>1261657.5292130001</v>
      </c>
      <c r="D26" s="238">
        <v>662575.86543000001</v>
      </c>
      <c r="E26" s="53"/>
      <c r="F26" s="52"/>
      <c r="G26" s="53"/>
      <c r="H26" s="236">
        <v>1092789.552471</v>
      </c>
      <c r="I26" s="237">
        <v>600906.96496100002</v>
      </c>
      <c r="J26" s="238">
        <v>491882.58750999998</v>
      </c>
      <c r="K26" s="53"/>
      <c r="L26" s="52"/>
      <c r="M26" s="53"/>
      <c r="N26" s="236">
        <v>927002.20788799995</v>
      </c>
      <c r="O26" s="237">
        <v>505925.31007800001</v>
      </c>
      <c r="P26" s="238">
        <v>421076.89780999999</v>
      </c>
      <c r="Q26" s="239"/>
      <c r="R26" s="52"/>
      <c r="S26" s="53"/>
      <c r="T26" s="236">
        <v>1311823.532692</v>
      </c>
      <c r="U26" s="237">
        <v>825322.31185199996</v>
      </c>
      <c r="V26" s="238">
        <v>486501.22084000002</v>
      </c>
      <c r="W26" s="54"/>
      <c r="X26" s="54"/>
      <c r="Y26" s="53"/>
      <c r="Z26" s="831"/>
    </row>
    <row r="27" spans="1:26" ht="13.5" thickBot="1" x14ac:dyDescent="0.25">
      <c r="A27" s="55" t="s">
        <v>190</v>
      </c>
      <c r="B27" s="240">
        <v>10624171.908876</v>
      </c>
      <c r="C27" s="241">
        <v>2387474.1414979999</v>
      </c>
      <c r="D27" s="242">
        <v>8236697.7673770003</v>
      </c>
      <c r="E27" s="50"/>
      <c r="F27" s="49"/>
      <c r="G27" s="50"/>
      <c r="H27" s="240">
        <v>11002848.077594001</v>
      </c>
      <c r="I27" s="241">
        <v>2640345.1816099999</v>
      </c>
      <c r="J27" s="242">
        <v>8362502.8959839996</v>
      </c>
      <c r="K27" s="50"/>
      <c r="L27" s="49"/>
      <c r="M27" s="50"/>
      <c r="N27" s="240">
        <v>9921229.6230859999</v>
      </c>
      <c r="O27" s="241">
        <v>2451798.5508690001</v>
      </c>
      <c r="P27" s="242">
        <v>7469431.0722169997</v>
      </c>
      <c r="Q27" s="243"/>
      <c r="R27" s="49"/>
      <c r="S27" s="50"/>
      <c r="T27" s="240">
        <v>9697985.3368079998</v>
      </c>
      <c r="U27" s="241">
        <v>2333177.8647790002</v>
      </c>
      <c r="V27" s="242">
        <v>7364807.4720289996</v>
      </c>
      <c r="W27" s="51"/>
      <c r="X27" s="51"/>
      <c r="Y27" s="50"/>
      <c r="Z27" s="831"/>
    </row>
    <row r="28" spans="1:26" ht="15.75" customHeight="1" x14ac:dyDescent="0.2">
      <c r="A28" s="791" t="s">
        <v>193</v>
      </c>
      <c r="B28" s="815" t="s">
        <v>15</v>
      </c>
      <c r="C28" s="816"/>
      <c r="D28" s="816"/>
      <c r="E28" s="816"/>
      <c r="F28" s="816"/>
      <c r="G28" s="817"/>
      <c r="H28" s="815" t="s">
        <v>128</v>
      </c>
      <c r="I28" s="816"/>
      <c r="J28" s="816"/>
      <c r="K28" s="816"/>
      <c r="L28" s="816"/>
      <c r="M28" s="817"/>
      <c r="N28" s="815" t="s">
        <v>129</v>
      </c>
      <c r="O28" s="816"/>
      <c r="P28" s="816"/>
      <c r="Q28" s="816"/>
      <c r="R28" s="816"/>
      <c r="S28" s="816"/>
      <c r="T28" s="837" t="s">
        <v>130</v>
      </c>
      <c r="U28" s="838"/>
      <c r="V28" s="838"/>
      <c r="W28" s="838"/>
      <c r="X28" s="838"/>
      <c r="Y28" s="839"/>
      <c r="Z28" s="830" t="s">
        <v>166</v>
      </c>
    </row>
    <row r="29" spans="1:26" ht="15.75" customHeight="1" thickBot="1" x14ac:dyDescent="0.25">
      <c r="A29" s="792"/>
      <c r="B29" s="834" t="s">
        <v>590</v>
      </c>
      <c r="C29" s="835"/>
      <c r="D29" s="835"/>
      <c r="E29" s="835"/>
      <c r="F29" s="835"/>
      <c r="G29" s="836"/>
      <c r="H29" s="834" t="s">
        <v>589</v>
      </c>
      <c r="I29" s="835"/>
      <c r="J29" s="835"/>
      <c r="K29" s="835"/>
      <c r="L29" s="835"/>
      <c r="M29" s="836"/>
      <c r="N29" s="834" t="s">
        <v>588</v>
      </c>
      <c r="O29" s="835"/>
      <c r="P29" s="835"/>
      <c r="Q29" s="835"/>
      <c r="R29" s="835"/>
      <c r="S29" s="836"/>
      <c r="T29" s="834" t="s">
        <v>531</v>
      </c>
      <c r="U29" s="835"/>
      <c r="V29" s="835"/>
      <c r="W29" s="835"/>
      <c r="X29" s="835"/>
      <c r="Y29" s="836"/>
      <c r="Z29" s="831"/>
    </row>
    <row r="30" spans="1:26" ht="12.75" customHeight="1" x14ac:dyDescent="0.2">
      <c r="A30" s="792"/>
      <c r="B30" s="811" t="s">
        <v>168</v>
      </c>
      <c r="C30" s="811" t="s">
        <v>169</v>
      </c>
      <c r="D30" s="813" t="s">
        <v>170</v>
      </c>
      <c r="E30" s="813" t="s">
        <v>171</v>
      </c>
      <c r="F30" s="813" t="s">
        <v>172</v>
      </c>
      <c r="G30" s="813" t="s">
        <v>173</v>
      </c>
      <c r="H30" s="820" t="s">
        <v>168</v>
      </c>
      <c r="I30" s="822" t="s">
        <v>169</v>
      </c>
      <c r="J30" s="824" t="s">
        <v>170</v>
      </c>
      <c r="K30" s="826" t="s">
        <v>171</v>
      </c>
      <c r="L30" s="828" t="s">
        <v>172</v>
      </c>
      <c r="M30" s="813" t="s">
        <v>173</v>
      </c>
      <c r="N30" s="820" t="s">
        <v>168</v>
      </c>
      <c r="O30" s="822" t="s">
        <v>169</v>
      </c>
      <c r="P30" s="824" t="s">
        <v>170</v>
      </c>
      <c r="Q30" s="826" t="s">
        <v>171</v>
      </c>
      <c r="R30" s="828" t="s">
        <v>172</v>
      </c>
      <c r="S30" s="813" t="s">
        <v>173</v>
      </c>
      <c r="T30" s="820" t="s">
        <v>168</v>
      </c>
      <c r="U30" s="822" t="s">
        <v>169</v>
      </c>
      <c r="V30" s="824" t="s">
        <v>170</v>
      </c>
      <c r="W30" s="826" t="s">
        <v>171</v>
      </c>
      <c r="X30" s="828" t="s">
        <v>172</v>
      </c>
      <c r="Y30" s="813" t="s">
        <v>173</v>
      </c>
      <c r="Z30" s="831"/>
    </row>
    <row r="31" spans="1:26" ht="85.5" customHeight="1" thickBot="1" x14ac:dyDescent="0.25">
      <c r="A31" s="793"/>
      <c r="B31" s="812"/>
      <c r="C31" s="812"/>
      <c r="D31" s="814"/>
      <c r="E31" s="814"/>
      <c r="F31" s="814"/>
      <c r="G31" s="814"/>
      <c r="H31" s="821"/>
      <c r="I31" s="823"/>
      <c r="J31" s="825"/>
      <c r="K31" s="827"/>
      <c r="L31" s="829"/>
      <c r="M31" s="814"/>
      <c r="N31" s="821"/>
      <c r="O31" s="823"/>
      <c r="P31" s="825"/>
      <c r="Q31" s="827"/>
      <c r="R31" s="829"/>
      <c r="S31" s="814"/>
      <c r="T31" s="821"/>
      <c r="U31" s="823"/>
      <c r="V31" s="825"/>
      <c r="W31" s="827"/>
      <c r="X31" s="829"/>
      <c r="Y31" s="814"/>
      <c r="Z31" s="831"/>
    </row>
    <row r="32" spans="1:26" x14ac:dyDescent="0.2">
      <c r="A32" s="134" t="s">
        <v>191</v>
      </c>
      <c r="B32" s="232">
        <v>565764227.25885999</v>
      </c>
      <c r="C32" s="232">
        <v>564600278.86616802</v>
      </c>
      <c r="D32" s="232"/>
      <c r="E32" s="232">
        <v>1163948.3926909999</v>
      </c>
      <c r="F32" s="232"/>
      <c r="G32" s="232"/>
      <c r="H32" s="232">
        <v>550404801.11722302</v>
      </c>
      <c r="I32" s="232">
        <v>549749430.31574309</v>
      </c>
      <c r="J32" s="232"/>
      <c r="K32" s="232">
        <v>655370.80148000002</v>
      </c>
      <c r="L32" s="232"/>
      <c r="M32" s="232"/>
      <c r="N32" s="232">
        <v>527406970.97223502</v>
      </c>
      <c r="O32" s="232">
        <v>526783668.78886408</v>
      </c>
      <c r="P32" s="232"/>
      <c r="Q32" s="232">
        <v>623302.18336999998</v>
      </c>
      <c r="R32" s="232"/>
      <c r="S32" s="232"/>
      <c r="T32" s="232">
        <v>502034560.24501598</v>
      </c>
      <c r="U32" s="232">
        <v>501459428.033566</v>
      </c>
      <c r="V32" s="232"/>
      <c r="W32" s="232">
        <v>575132.21144999994</v>
      </c>
      <c r="X32" s="232"/>
      <c r="Y32" s="232"/>
      <c r="Z32" s="831"/>
    </row>
    <row r="33" spans="1:26" ht="13.5" thickBot="1" x14ac:dyDescent="0.25">
      <c r="A33" s="135" t="s">
        <v>192</v>
      </c>
      <c r="B33" s="240">
        <v>17109246.526237998</v>
      </c>
      <c r="C33" s="240">
        <v>6272502.7641509976</v>
      </c>
      <c r="D33" s="240">
        <v>10836743.762087001</v>
      </c>
      <c r="E33" s="240"/>
      <c r="F33" s="240"/>
      <c r="G33" s="240"/>
      <c r="H33" s="240">
        <v>25746073.439401999</v>
      </c>
      <c r="I33" s="240">
        <v>14512905.183241999</v>
      </c>
      <c r="J33" s="240">
        <v>11233168.25616</v>
      </c>
      <c r="K33" s="240"/>
      <c r="L33" s="240"/>
      <c r="M33" s="240"/>
      <c r="N33" s="240">
        <v>25647340.740490999</v>
      </c>
      <c r="O33" s="240">
        <v>14620361.929149</v>
      </c>
      <c r="P33" s="240">
        <v>11026978.811341999</v>
      </c>
      <c r="Q33" s="240"/>
      <c r="R33" s="240"/>
      <c r="S33" s="240"/>
      <c r="T33" s="240">
        <v>26003360.224964</v>
      </c>
      <c r="U33" s="240">
        <v>15265247.232581001</v>
      </c>
      <c r="V33" s="240">
        <v>10738112.992383</v>
      </c>
      <c r="W33" s="240"/>
      <c r="X33" s="240"/>
      <c r="Y33" s="240"/>
      <c r="Z33" s="832"/>
    </row>
    <row r="34" spans="1:26" x14ac:dyDescent="0.2">
      <c r="V34" s="139"/>
    </row>
  </sheetData>
  <mergeCells count="73">
    <mergeCell ref="T8:Y8"/>
    <mergeCell ref="Y9:Y10"/>
    <mergeCell ref="T7:Y7"/>
    <mergeCell ref="Y30:Y31"/>
    <mergeCell ref="T29:Y29"/>
    <mergeCell ref="T28:Y28"/>
    <mergeCell ref="S9:S10"/>
    <mergeCell ref="N8:S8"/>
    <mergeCell ref="N7:S7"/>
    <mergeCell ref="S30:S31"/>
    <mergeCell ref="N29:S29"/>
    <mergeCell ref="N28:S28"/>
    <mergeCell ref="N30:N31"/>
    <mergeCell ref="O30:O31"/>
    <mergeCell ref="P30:P31"/>
    <mergeCell ref="Q30:Q31"/>
    <mergeCell ref="R30:R31"/>
    <mergeCell ref="P9:P10"/>
    <mergeCell ref="Q9:Q10"/>
    <mergeCell ref="R9:R10"/>
    <mergeCell ref="H7:M7"/>
    <mergeCell ref="G9:G10"/>
    <mergeCell ref="G30:G31"/>
    <mergeCell ref="B29:G29"/>
    <mergeCell ref="B28:G28"/>
    <mergeCell ref="B8:G8"/>
    <mergeCell ref="L30:L31"/>
    <mergeCell ref="F30:F31"/>
    <mergeCell ref="H9:H10"/>
    <mergeCell ref="M9:M10"/>
    <mergeCell ref="M30:M31"/>
    <mergeCell ref="H29:M29"/>
    <mergeCell ref="H28:M28"/>
    <mergeCell ref="H8:M8"/>
    <mergeCell ref="Z28:Z33"/>
    <mergeCell ref="A3:Z3"/>
    <mergeCell ref="T30:T31"/>
    <mergeCell ref="U30:U31"/>
    <mergeCell ref="V30:V31"/>
    <mergeCell ref="W30:W31"/>
    <mergeCell ref="X30:X31"/>
    <mergeCell ref="T9:T10"/>
    <mergeCell ref="U9:U10"/>
    <mergeCell ref="V9:V10"/>
    <mergeCell ref="W9:W10"/>
    <mergeCell ref="X9:X10"/>
    <mergeCell ref="H30:H31"/>
    <mergeCell ref="I30:I31"/>
    <mergeCell ref="J30:J31"/>
    <mergeCell ref="K30:K31"/>
    <mergeCell ref="A4:F5"/>
    <mergeCell ref="Z4:Z5"/>
    <mergeCell ref="A6:C6"/>
    <mergeCell ref="A7:A10"/>
    <mergeCell ref="B9:B10"/>
    <mergeCell ref="C9:C10"/>
    <mergeCell ref="D9:D10"/>
    <mergeCell ref="I9:I10"/>
    <mergeCell ref="J9:J10"/>
    <mergeCell ref="K9:K10"/>
    <mergeCell ref="L9:L10"/>
    <mergeCell ref="E9:E10"/>
    <mergeCell ref="F9:F10"/>
    <mergeCell ref="Z7:Z27"/>
    <mergeCell ref="N9:N10"/>
    <mergeCell ref="O9:O10"/>
    <mergeCell ref="F6:G6"/>
    <mergeCell ref="A28:A31"/>
    <mergeCell ref="B30:B31"/>
    <mergeCell ref="C30:C31"/>
    <mergeCell ref="D30:D31"/>
    <mergeCell ref="E30:E31"/>
    <mergeCell ref="B7:G7"/>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36"/>
  <sheetViews>
    <sheetView zoomScaleNormal="100" workbookViewId="0">
      <selection activeCell="F105" sqref="F105"/>
    </sheetView>
  </sheetViews>
  <sheetFormatPr defaultRowHeight="15" x14ac:dyDescent="0.25"/>
  <cols>
    <col min="1" max="1" width="35.42578125" customWidth="1"/>
    <col min="2" max="2" width="34.7109375" customWidth="1"/>
    <col min="3" max="3" width="22.42578125" customWidth="1"/>
    <col min="4" max="8" width="16.7109375" customWidth="1"/>
  </cols>
  <sheetData>
    <row r="1" spans="1:8" x14ac:dyDescent="0.25">
      <c r="A1" s="690" t="s">
        <v>372</v>
      </c>
      <c r="B1" s="690"/>
      <c r="C1" s="12"/>
      <c r="D1" s="12"/>
      <c r="E1" s="12"/>
      <c r="F1" s="12"/>
      <c r="G1" s="12"/>
      <c r="H1" s="12"/>
    </row>
    <row r="2" spans="1:8" x14ac:dyDescent="0.25">
      <c r="A2" s="14" t="s">
        <v>373</v>
      </c>
      <c r="B2" s="14"/>
      <c r="C2" s="12"/>
      <c r="D2" s="12"/>
      <c r="E2" s="12"/>
      <c r="F2" s="12"/>
      <c r="G2" s="12"/>
      <c r="H2" s="12"/>
    </row>
    <row r="3" spans="1:8" ht="15.75" thickBot="1" x14ac:dyDescent="0.3">
      <c r="A3" s="790"/>
      <c r="B3" s="790"/>
      <c r="C3" s="790"/>
      <c r="D3" s="790"/>
      <c r="E3" s="790"/>
      <c r="F3" s="790"/>
      <c r="G3" s="790"/>
      <c r="H3" s="790"/>
    </row>
    <row r="4" spans="1:8" x14ac:dyDescent="0.25">
      <c r="A4" s="692" t="s">
        <v>374</v>
      </c>
      <c r="B4" s="693"/>
      <c r="C4" s="693"/>
      <c r="D4" s="693"/>
      <c r="E4" s="693"/>
      <c r="F4" s="693"/>
      <c r="G4" s="693"/>
      <c r="H4" s="696" t="s">
        <v>494</v>
      </c>
    </row>
    <row r="5" spans="1:8" ht="28.5" customHeight="1" thickBot="1" x14ac:dyDescent="0.3">
      <c r="A5" s="694"/>
      <c r="B5" s="695"/>
      <c r="C5" s="695"/>
      <c r="D5" s="695"/>
      <c r="E5" s="695"/>
      <c r="F5" s="695"/>
      <c r="G5" s="695"/>
      <c r="H5" s="697"/>
    </row>
    <row r="6" spans="1:8" ht="15.75" thickBot="1" x14ac:dyDescent="0.3">
      <c r="A6" s="738" t="s">
        <v>14</v>
      </c>
      <c r="B6" s="851"/>
      <c r="C6" s="852"/>
      <c r="D6" s="769">
        <v>42735</v>
      </c>
      <c r="E6" s="849"/>
      <c r="F6" s="849"/>
      <c r="G6" s="850"/>
      <c r="H6" s="11"/>
    </row>
    <row r="7" spans="1:8" ht="39.950000000000003" customHeight="1" x14ac:dyDescent="0.25">
      <c r="A7" s="853" t="s">
        <v>375</v>
      </c>
      <c r="B7" s="854"/>
      <c r="C7" s="855"/>
      <c r="D7" s="39" t="s">
        <v>15</v>
      </c>
      <c r="E7" s="39" t="s">
        <v>128</v>
      </c>
      <c r="F7" s="39" t="s">
        <v>129</v>
      </c>
      <c r="G7" s="219" t="s">
        <v>130</v>
      </c>
      <c r="H7" s="787" t="s">
        <v>202</v>
      </c>
    </row>
    <row r="8" spans="1:8" ht="21" customHeight="1" thickBot="1" x14ac:dyDescent="0.3">
      <c r="A8" s="856"/>
      <c r="B8" s="857"/>
      <c r="C8" s="858"/>
      <c r="D8" s="80" t="s">
        <v>590</v>
      </c>
      <c r="E8" s="80" t="s">
        <v>589</v>
      </c>
      <c r="F8" s="80" t="s">
        <v>588</v>
      </c>
      <c r="G8" s="77" t="s">
        <v>531</v>
      </c>
      <c r="H8" s="788"/>
    </row>
    <row r="9" spans="1:8" ht="15" customHeight="1" x14ac:dyDescent="0.25">
      <c r="A9" s="843" t="s">
        <v>376</v>
      </c>
      <c r="B9" s="844"/>
      <c r="C9" s="845"/>
      <c r="D9" s="244">
        <v>868065301.15958405</v>
      </c>
      <c r="E9" s="244">
        <v>911730814.90480196</v>
      </c>
      <c r="F9" s="244">
        <v>889490985.93239295</v>
      </c>
      <c r="G9" s="311">
        <v>880970543.76569104</v>
      </c>
      <c r="H9" s="788"/>
    </row>
    <row r="10" spans="1:8" ht="15" customHeight="1" x14ac:dyDescent="0.25">
      <c r="A10" s="840" t="s">
        <v>377</v>
      </c>
      <c r="B10" s="841"/>
      <c r="C10" s="600"/>
      <c r="D10" s="245">
        <v>105885960.28485499</v>
      </c>
      <c r="E10" s="245">
        <v>148854232.49044099</v>
      </c>
      <c r="F10" s="245">
        <v>145351459.87654001</v>
      </c>
      <c r="G10" s="312">
        <v>151904054.22123501</v>
      </c>
      <c r="H10" s="788"/>
    </row>
    <row r="11" spans="1:8" ht="15" customHeight="1" x14ac:dyDescent="0.25">
      <c r="A11" s="840" t="s">
        <v>378</v>
      </c>
      <c r="B11" s="841"/>
      <c r="C11" s="600"/>
      <c r="D11" s="245">
        <v>8996323.1212269999</v>
      </c>
      <c r="E11" s="245">
        <v>7608260.972546</v>
      </c>
      <c r="F11" s="245">
        <v>7171209.9778000005</v>
      </c>
      <c r="G11" s="312">
        <v>7037125.304943</v>
      </c>
      <c r="H11" s="788"/>
    </row>
    <row r="12" spans="1:8" ht="15" customHeight="1" x14ac:dyDescent="0.25">
      <c r="A12" s="840" t="s">
        <v>379</v>
      </c>
      <c r="B12" s="841"/>
      <c r="C12" s="600"/>
      <c r="D12" s="245">
        <v>94996686.725030005</v>
      </c>
      <c r="E12" s="245">
        <v>139209351.59266999</v>
      </c>
      <c r="F12" s="245">
        <v>135560906.11415899</v>
      </c>
      <c r="G12" s="312">
        <v>144019751.31452999</v>
      </c>
      <c r="H12" s="788"/>
    </row>
    <row r="13" spans="1:8" ht="15" customHeight="1" x14ac:dyDescent="0.25">
      <c r="A13" s="840" t="s">
        <v>380</v>
      </c>
      <c r="B13" s="841"/>
      <c r="C13" s="600"/>
      <c r="D13" s="245">
        <v>1892950.438598</v>
      </c>
      <c r="E13" s="245">
        <v>2036619.9252249999</v>
      </c>
      <c r="F13" s="245">
        <v>2619343.784581</v>
      </c>
      <c r="G13" s="312">
        <v>847177.60176200001</v>
      </c>
      <c r="H13" s="788"/>
    </row>
    <row r="14" spans="1:8" ht="15" customHeight="1" x14ac:dyDescent="0.25">
      <c r="A14" s="840" t="s">
        <v>381</v>
      </c>
      <c r="B14" s="841"/>
      <c r="C14" s="600"/>
      <c r="D14" s="245">
        <v>30482028.838973001</v>
      </c>
      <c r="E14" s="245">
        <v>33874625.781227998</v>
      </c>
      <c r="F14" s="245">
        <v>34659467.174313001</v>
      </c>
      <c r="G14" s="312">
        <v>32111274.08678</v>
      </c>
      <c r="H14" s="788"/>
    </row>
    <row r="15" spans="1:8" ht="15" customHeight="1" x14ac:dyDescent="0.25">
      <c r="A15" s="840" t="s">
        <v>382</v>
      </c>
      <c r="B15" s="841"/>
      <c r="C15" s="600"/>
      <c r="D15" s="246">
        <v>19037055.955169</v>
      </c>
      <c r="E15" s="246">
        <v>21178655.089352001</v>
      </c>
      <c r="F15" s="246">
        <v>23766295.732190002</v>
      </c>
      <c r="G15" s="313">
        <v>21866302.811604001</v>
      </c>
      <c r="H15" s="788"/>
    </row>
    <row r="16" spans="1:8" ht="15" customHeight="1" x14ac:dyDescent="0.25">
      <c r="A16" s="840" t="s">
        <v>383</v>
      </c>
      <c r="B16" s="841"/>
      <c r="C16" s="600"/>
      <c r="D16" s="245">
        <v>1839117.107293</v>
      </c>
      <c r="E16" s="246">
        <v>2132563.177997</v>
      </c>
      <c r="F16" s="246">
        <v>1847126.5524889999</v>
      </c>
      <c r="G16" s="313">
        <v>2024443.076872</v>
      </c>
      <c r="H16" s="788"/>
    </row>
    <row r="17" spans="1:8" ht="15" customHeight="1" x14ac:dyDescent="0.25">
      <c r="A17" s="840" t="s">
        <v>384</v>
      </c>
      <c r="B17" s="841"/>
      <c r="C17" s="600"/>
      <c r="D17" s="245">
        <v>9605855.7765120007</v>
      </c>
      <c r="E17" s="246">
        <v>10563407.513878999</v>
      </c>
      <c r="F17" s="246">
        <v>9046044.8896340001</v>
      </c>
      <c r="G17" s="313">
        <v>8220528.1983040003</v>
      </c>
      <c r="H17" s="788"/>
    </row>
    <row r="18" spans="1:8" ht="15" customHeight="1" x14ac:dyDescent="0.25">
      <c r="A18" s="840" t="s">
        <v>385</v>
      </c>
      <c r="B18" s="841"/>
      <c r="C18" s="600"/>
      <c r="D18" s="245"/>
      <c r="E18" s="246"/>
      <c r="F18" s="246"/>
      <c r="G18" s="313"/>
      <c r="H18" s="788"/>
    </row>
    <row r="19" spans="1:8" ht="15" customHeight="1" x14ac:dyDescent="0.25">
      <c r="A19" s="840" t="s">
        <v>386</v>
      </c>
      <c r="B19" s="841"/>
      <c r="C19" s="600"/>
      <c r="D19" s="245"/>
      <c r="E19" s="246"/>
      <c r="F19" s="246"/>
      <c r="G19" s="313"/>
      <c r="H19" s="788"/>
    </row>
    <row r="20" spans="1:8" ht="15" customHeight="1" x14ac:dyDescent="0.25">
      <c r="A20" s="840" t="s">
        <v>387</v>
      </c>
      <c r="B20" s="841"/>
      <c r="C20" s="600"/>
      <c r="D20" s="245"/>
      <c r="E20" s="246"/>
      <c r="F20" s="246"/>
      <c r="G20" s="313"/>
      <c r="H20" s="788"/>
    </row>
    <row r="21" spans="1:8" ht="15" customHeight="1" x14ac:dyDescent="0.25">
      <c r="A21" s="840" t="s">
        <v>388</v>
      </c>
      <c r="B21" s="841"/>
      <c r="C21" s="600"/>
      <c r="D21" s="245"/>
      <c r="E21" s="246"/>
      <c r="F21" s="246"/>
      <c r="G21" s="313"/>
      <c r="H21" s="788"/>
    </row>
    <row r="22" spans="1:8" ht="15" customHeight="1" x14ac:dyDescent="0.25">
      <c r="A22" s="840" t="s">
        <v>389</v>
      </c>
      <c r="B22" s="841"/>
      <c r="C22" s="600"/>
      <c r="D22" s="245"/>
      <c r="E22" s="246"/>
      <c r="F22" s="246"/>
      <c r="G22" s="313"/>
      <c r="H22" s="788"/>
    </row>
    <row r="23" spans="1:8" ht="15" customHeight="1" x14ac:dyDescent="0.25">
      <c r="A23" s="840" t="s">
        <v>390</v>
      </c>
      <c r="B23" s="841"/>
      <c r="C23" s="600"/>
      <c r="D23" s="245">
        <v>31411151.658128999</v>
      </c>
      <c r="E23" s="246">
        <v>32019513.564568002</v>
      </c>
      <c r="F23" s="246">
        <v>31640972.049486</v>
      </c>
      <c r="G23" s="313">
        <v>31774306.492249999</v>
      </c>
      <c r="H23" s="788"/>
    </row>
    <row r="24" spans="1:8" ht="15" customHeight="1" x14ac:dyDescent="0.25">
      <c r="A24" s="840" t="s">
        <v>195</v>
      </c>
      <c r="B24" s="841"/>
      <c r="C24" s="600"/>
      <c r="D24" s="245">
        <v>181511.629636</v>
      </c>
      <c r="E24" s="246">
        <v>180259.70415800001</v>
      </c>
      <c r="F24" s="246">
        <v>161696.57988</v>
      </c>
      <c r="G24" s="313">
        <v>733408.15035999997</v>
      </c>
      <c r="H24" s="788"/>
    </row>
    <row r="25" spans="1:8" ht="15" customHeight="1" x14ac:dyDescent="0.25">
      <c r="A25" s="840" t="s">
        <v>196</v>
      </c>
      <c r="B25" s="841"/>
      <c r="C25" s="600"/>
      <c r="D25" s="245">
        <v>31229640.028492998</v>
      </c>
      <c r="E25" s="246">
        <v>31839253.860410001</v>
      </c>
      <c r="F25" s="246">
        <v>31479275.469606001</v>
      </c>
      <c r="G25" s="313">
        <v>31040898.34189</v>
      </c>
      <c r="H25" s="788"/>
    </row>
    <row r="26" spans="1:8" ht="15" customHeight="1" x14ac:dyDescent="0.25">
      <c r="A26" s="840" t="s">
        <v>391</v>
      </c>
      <c r="B26" s="841"/>
      <c r="C26" s="600"/>
      <c r="D26" s="245"/>
      <c r="E26" s="246"/>
      <c r="F26" s="246"/>
      <c r="G26" s="313"/>
      <c r="H26" s="788"/>
    </row>
    <row r="27" spans="1:8" ht="15" customHeight="1" x14ac:dyDescent="0.25">
      <c r="A27" s="840" t="s">
        <v>392</v>
      </c>
      <c r="B27" s="841"/>
      <c r="C27" s="600"/>
      <c r="D27" s="245">
        <v>583232626.25427604</v>
      </c>
      <c r="E27" s="246">
        <v>575871687.78213501</v>
      </c>
      <c r="F27" s="246">
        <v>555834892.42007101</v>
      </c>
      <c r="G27" s="313">
        <v>545101363.40917397</v>
      </c>
      <c r="H27" s="788"/>
    </row>
    <row r="28" spans="1:8" ht="15" customHeight="1" x14ac:dyDescent="0.25">
      <c r="A28" s="840" t="s">
        <v>197</v>
      </c>
      <c r="B28" s="841"/>
      <c r="C28" s="600"/>
      <c r="D28" s="245">
        <v>8252645.362981</v>
      </c>
      <c r="E28" s="246">
        <v>8645948.1404909994</v>
      </c>
      <c r="F28" s="246">
        <v>9050046.5260460004</v>
      </c>
      <c r="G28" s="313">
        <v>9223707.5969689991</v>
      </c>
      <c r="H28" s="788"/>
    </row>
    <row r="29" spans="1:8" ht="15" customHeight="1" x14ac:dyDescent="0.25">
      <c r="A29" s="840" t="s">
        <v>393</v>
      </c>
      <c r="B29" s="841"/>
      <c r="C29" s="600"/>
      <c r="D29" s="245">
        <v>574979980.89129496</v>
      </c>
      <c r="E29" s="246">
        <v>567225739.641644</v>
      </c>
      <c r="F29" s="246">
        <v>546784845.89402497</v>
      </c>
      <c r="G29" s="313">
        <v>535877655.81220597</v>
      </c>
      <c r="H29" s="788"/>
    </row>
    <row r="30" spans="1:8" ht="15" customHeight="1" x14ac:dyDescent="0.25">
      <c r="A30" s="840" t="s">
        <v>394</v>
      </c>
      <c r="B30" s="841"/>
      <c r="C30" s="600"/>
      <c r="D30" s="245">
        <v>62425184.117664002</v>
      </c>
      <c r="E30" s="246">
        <v>61375427.612846002</v>
      </c>
      <c r="F30" s="246">
        <v>59737800.033674002</v>
      </c>
      <c r="G30" s="313">
        <v>59523108.046190999</v>
      </c>
      <c r="H30" s="788"/>
    </row>
    <row r="31" spans="1:8" ht="15" customHeight="1" x14ac:dyDescent="0.25">
      <c r="A31" s="840" t="s">
        <v>395</v>
      </c>
      <c r="B31" s="841"/>
      <c r="C31" s="600"/>
      <c r="D31" s="245">
        <v>62425184.117664002</v>
      </c>
      <c r="E31" s="246">
        <v>61375427.612846002</v>
      </c>
      <c r="F31" s="246">
        <v>59737800.033674002</v>
      </c>
      <c r="G31" s="313">
        <v>59523108.046190999</v>
      </c>
      <c r="H31" s="788"/>
    </row>
    <row r="32" spans="1:8" ht="15" customHeight="1" x14ac:dyDescent="0.25">
      <c r="A32" s="840" t="s">
        <v>396</v>
      </c>
      <c r="B32" s="841"/>
      <c r="C32" s="600"/>
      <c r="D32" s="245"/>
      <c r="E32" s="246"/>
      <c r="F32" s="246"/>
      <c r="G32" s="313"/>
      <c r="H32" s="788"/>
    </row>
    <row r="33" spans="1:8" ht="15" customHeight="1" x14ac:dyDescent="0.25">
      <c r="A33" s="840" t="s">
        <v>397</v>
      </c>
      <c r="B33" s="841"/>
      <c r="C33" s="600"/>
      <c r="D33" s="246">
        <v>21614240.872575998</v>
      </c>
      <c r="E33" s="246">
        <v>26615086.880803999</v>
      </c>
      <c r="F33" s="246">
        <v>28189840.843972001</v>
      </c>
      <c r="G33" s="313">
        <v>27085965.440324001</v>
      </c>
      <c r="H33" s="788"/>
    </row>
    <row r="34" spans="1:8" ht="15" customHeight="1" x14ac:dyDescent="0.25">
      <c r="A34" s="840" t="s">
        <v>398</v>
      </c>
      <c r="B34" s="841"/>
      <c r="C34" s="600"/>
      <c r="D34" s="245"/>
      <c r="E34" s="246"/>
      <c r="F34" s="246"/>
      <c r="G34" s="313"/>
      <c r="H34" s="788"/>
    </row>
    <row r="35" spans="1:8" ht="15" customHeight="1" x14ac:dyDescent="0.25">
      <c r="A35" s="840" t="s">
        <v>399</v>
      </c>
      <c r="B35" s="841"/>
      <c r="C35" s="600"/>
      <c r="D35" s="245">
        <v>21291700.025738999</v>
      </c>
      <c r="E35" s="246">
        <v>21668127.797738999</v>
      </c>
      <c r="F35" s="246">
        <v>21672127.797738999</v>
      </c>
      <c r="G35" s="313">
        <v>22176615.113024</v>
      </c>
      <c r="H35" s="788"/>
    </row>
    <row r="36" spans="1:8" ht="15" customHeight="1" x14ac:dyDescent="0.25">
      <c r="A36" s="840" t="s">
        <v>400</v>
      </c>
      <c r="B36" s="841"/>
      <c r="C36" s="600"/>
      <c r="D36" s="245">
        <v>4663691.5113970004</v>
      </c>
      <c r="E36" s="245">
        <v>4458796.8153849998</v>
      </c>
      <c r="F36" s="245">
        <v>4385805.5654889997</v>
      </c>
      <c r="G36" s="312">
        <v>4426464.2249689996</v>
      </c>
      <c r="H36" s="788"/>
    </row>
    <row r="37" spans="1:8" ht="15" customHeight="1" x14ac:dyDescent="0.25">
      <c r="A37" s="840" t="s">
        <v>401</v>
      </c>
      <c r="B37" s="841"/>
      <c r="C37" s="600"/>
      <c r="D37" s="245">
        <v>4663691.5113970004</v>
      </c>
      <c r="E37" s="245">
        <v>4458796.8153849998</v>
      </c>
      <c r="F37" s="245">
        <v>4385805.5654889997</v>
      </c>
      <c r="G37" s="312">
        <v>4426464.2249689996</v>
      </c>
      <c r="H37" s="788"/>
    </row>
    <row r="38" spans="1:8" ht="15" customHeight="1" x14ac:dyDescent="0.25">
      <c r="A38" s="840" t="s">
        <v>402</v>
      </c>
      <c r="B38" s="841"/>
      <c r="C38" s="600"/>
      <c r="D38" s="245"/>
      <c r="E38" s="245"/>
      <c r="F38" s="245"/>
      <c r="G38" s="312"/>
      <c r="H38" s="788"/>
    </row>
    <row r="39" spans="1:8" ht="15" customHeight="1" x14ac:dyDescent="0.25">
      <c r="A39" s="840" t="s">
        <v>403</v>
      </c>
      <c r="B39" s="841"/>
      <c r="C39" s="600"/>
      <c r="D39" s="245">
        <v>3428375.0366449999</v>
      </c>
      <c r="E39" s="245">
        <v>3246990.4158899998</v>
      </c>
      <c r="F39" s="245">
        <v>3298594.6726119998</v>
      </c>
      <c r="G39" s="312">
        <v>3355098.4946289998</v>
      </c>
      <c r="H39" s="788"/>
    </row>
    <row r="40" spans="1:8" ht="15" customHeight="1" x14ac:dyDescent="0.25">
      <c r="A40" s="840" t="s">
        <v>6</v>
      </c>
      <c r="B40" s="841"/>
      <c r="C40" s="600"/>
      <c r="D40" s="245"/>
      <c r="E40" s="245"/>
      <c r="F40" s="245"/>
      <c r="G40" s="312"/>
      <c r="H40" s="788"/>
    </row>
    <row r="41" spans="1:8" ht="15" customHeight="1" x14ac:dyDescent="0.25">
      <c r="A41" s="840" t="s">
        <v>198</v>
      </c>
      <c r="B41" s="841"/>
      <c r="C41" s="600"/>
      <c r="D41" s="245">
        <v>3428375.0366449999</v>
      </c>
      <c r="E41" s="245">
        <v>3246990.4158899998</v>
      </c>
      <c r="F41" s="245">
        <v>3298594.6726119998</v>
      </c>
      <c r="G41" s="312">
        <v>3355098.4946289998</v>
      </c>
      <c r="H41" s="788"/>
    </row>
    <row r="42" spans="1:8" ht="15" customHeight="1" x14ac:dyDescent="0.25">
      <c r="A42" s="840" t="s">
        <v>404</v>
      </c>
      <c r="B42" s="841"/>
      <c r="C42" s="600"/>
      <c r="D42" s="245">
        <v>30513.371991</v>
      </c>
      <c r="E42" s="245">
        <v>30600.24121</v>
      </c>
      <c r="F42" s="245">
        <v>34343.892623</v>
      </c>
      <c r="G42" s="312">
        <v>111969.557802</v>
      </c>
      <c r="H42" s="788"/>
    </row>
    <row r="43" spans="1:8" ht="15" customHeight="1" x14ac:dyDescent="0.25">
      <c r="A43" s="840" t="s">
        <v>200</v>
      </c>
      <c r="B43" s="841"/>
      <c r="C43" s="600"/>
      <c r="D43" s="245"/>
      <c r="E43" s="245">
        <v>768.95245299999999</v>
      </c>
      <c r="F43" s="245">
        <v>4056.3340819999999</v>
      </c>
      <c r="G43" s="312">
        <v>81202.663631000003</v>
      </c>
      <c r="H43" s="788"/>
    </row>
    <row r="44" spans="1:8" ht="15" customHeight="1" x14ac:dyDescent="0.25">
      <c r="A44" s="840" t="s">
        <v>201</v>
      </c>
      <c r="B44" s="841"/>
      <c r="C44" s="600"/>
      <c r="D44" s="245">
        <v>30513.371991</v>
      </c>
      <c r="E44" s="245">
        <v>29831.288757999999</v>
      </c>
      <c r="F44" s="245">
        <v>30287.558540999999</v>
      </c>
      <c r="G44" s="312">
        <v>30766.894171</v>
      </c>
      <c r="H44" s="788"/>
    </row>
    <row r="45" spans="1:8" ht="15" customHeight="1" x14ac:dyDescent="0.25">
      <c r="A45" s="840" t="s">
        <v>405</v>
      </c>
      <c r="B45" s="841"/>
      <c r="C45" s="600"/>
      <c r="D45" s="245">
        <v>3013065.8493389999</v>
      </c>
      <c r="E45" s="245">
        <v>2936801.203555</v>
      </c>
      <c r="F45" s="245">
        <v>3912598.0948729999</v>
      </c>
      <c r="G45" s="312">
        <v>3040573.187312</v>
      </c>
      <c r="H45" s="788"/>
    </row>
    <row r="46" spans="1:8" ht="15" customHeight="1" thickBot="1" x14ac:dyDescent="0.3">
      <c r="A46" s="846" t="s">
        <v>406</v>
      </c>
      <c r="B46" s="847"/>
      <c r="C46" s="848"/>
      <c r="D46" s="247">
        <v>586763.33799999999</v>
      </c>
      <c r="E46" s="247">
        <v>778924.31900000002</v>
      </c>
      <c r="F46" s="247">
        <v>773083.51100000006</v>
      </c>
      <c r="G46" s="314">
        <v>359751.49200000003</v>
      </c>
      <c r="H46" s="788"/>
    </row>
    <row r="47" spans="1:8" s="75" customFormat="1" ht="39.950000000000003" customHeight="1" thickBot="1" x14ac:dyDescent="0.3">
      <c r="A47" s="859" t="s">
        <v>407</v>
      </c>
      <c r="B47" s="860"/>
      <c r="C47" s="861"/>
      <c r="D47" s="39" t="s">
        <v>15</v>
      </c>
      <c r="E47" s="39" t="s">
        <v>128</v>
      </c>
      <c r="F47" s="39" t="s">
        <v>129</v>
      </c>
      <c r="G47" s="219" t="s">
        <v>130</v>
      </c>
      <c r="H47" s="788"/>
    </row>
    <row r="48" spans="1:8" x14ac:dyDescent="0.25">
      <c r="A48" s="862" t="s">
        <v>408</v>
      </c>
      <c r="B48" s="863"/>
      <c r="C48" s="864"/>
      <c r="D48" s="244">
        <v>868065301</v>
      </c>
      <c r="E48" s="244">
        <v>911730814.91508996</v>
      </c>
      <c r="F48" s="244">
        <v>889490985.70850503</v>
      </c>
      <c r="G48" s="248">
        <v>880970543.56554699</v>
      </c>
      <c r="H48" s="788"/>
    </row>
    <row r="49" spans="1:8" ht="15" customHeight="1" x14ac:dyDescent="0.25">
      <c r="A49" s="842" t="s">
        <v>203</v>
      </c>
      <c r="B49" s="601"/>
      <c r="C49" s="602"/>
      <c r="D49" s="245">
        <v>775034120.64601004</v>
      </c>
      <c r="E49" s="245">
        <v>817253672.48036599</v>
      </c>
      <c r="F49" s="245">
        <v>797829380.05735898</v>
      </c>
      <c r="G49" s="249">
        <v>783184083.73849297</v>
      </c>
      <c r="H49" s="788"/>
    </row>
    <row r="50" spans="1:8" ht="15" customHeight="1" x14ac:dyDescent="0.25">
      <c r="A50" s="842" t="s">
        <v>204</v>
      </c>
      <c r="B50" s="601"/>
      <c r="C50" s="602"/>
      <c r="D50" s="245">
        <v>18940291.752119001</v>
      </c>
      <c r="E50" s="250">
        <v>20774068.907853998</v>
      </c>
      <c r="F50" s="250">
        <v>23457656.741900999</v>
      </c>
      <c r="G50" s="251">
        <v>22465939.863547001</v>
      </c>
      <c r="H50" s="788"/>
    </row>
    <row r="51" spans="1:8" ht="15" customHeight="1" x14ac:dyDescent="0.25">
      <c r="A51" s="842" t="s">
        <v>409</v>
      </c>
      <c r="B51" s="601"/>
      <c r="C51" s="602"/>
      <c r="D51" s="246">
        <v>18779908.642409001</v>
      </c>
      <c r="E51" s="246">
        <v>20334198.565483999</v>
      </c>
      <c r="F51" s="246">
        <v>22534642.383101001</v>
      </c>
      <c r="G51" s="252">
        <v>21798247.290006999</v>
      </c>
      <c r="H51" s="788"/>
    </row>
    <row r="52" spans="1:8" ht="15" customHeight="1" x14ac:dyDescent="0.25">
      <c r="A52" s="842" t="s">
        <v>205</v>
      </c>
      <c r="B52" s="601"/>
      <c r="C52" s="602"/>
      <c r="D52" s="245">
        <v>160383.10970999999</v>
      </c>
      <c r="E52" s="250">
        <v>439870.34237000003</v>
      </c>
      <c r="F52" s="250">
        <v>923014.35880000005</v>
      </c>
      <c r="G52" s="251">
        <v>667692.57354000001</v>
      </c>
      <c r="H52" s="788"/>
    </row>
    <row r="53" spans="1:8" ht="15" customHeight="1" x14ac:dyDescent="0.25">
      <c r="A53" s="842" t="s">
        <v>410</v>
      </c>
      <c r="B53" s="601"/>
      <c r="C53" s="602"/>
      <c r="D53" s="245"/>
      <c r="E53" s="250"/>
      <c r="F53" s="250"/>
      <c r="G53" s="251"/>
      <c r="H53" s="788"/>
    </row>
    <row r="54" spans="1:8" ht="15" customHeight="1" x14ac:dyDescent="0.25">
      <c r="A54" s="842" t="s">
        <v>411</v>
      </c>
      <c r="B54" s="601"/>
      <c r="C54" s="602"/>
      <c r="D54" s="245"/>
      <c r="E54" s="250"/>
      <c r="F54" s="250"/>
      <c r="G54" s="251"/>
      <c r="H54" s="788"/>
    </row>
    <row r="55" spans="1:8" ht="15" customHeight="1" x14ac:dyDescent="0.25">
      <c r="A55" s="842" t="s">
        <v>412</v>
      </c>
      <c r="B55" s="601"/>
      <c r="C55" s="602"/>
      <c r="D55" s="245"/>
      <c r="E55" s="250"/>
      <c r="F55" s="250"/>
      <c r="G55" s="251"/>
      <c r="H55" s="788"/>
    </row>
    <row r="56" spans="1:8" ht="15" customHeight="1" x14ac:dyDescent="0.25">
      <c r="A56" s="842" t="s">
        <v>413</v>
      </c>
      <c r="B56" s="601"/>
      <c r="C56" s="602"/>
      <c r="D56" s="245"/>
      <c r="E56" s="250"/>
      <c r="F56" s="250"/>
      <c r="G56" s="251"/>
      <c r="H56" s="788"/>
    </row>
    <row r="57" spans="1:8" ht="15" customHeight="1" x14ac:dyDescent="0.25">
      <c r="A57" s="842" t="s">
        <v>414</v>
      </c>
      <c r="B57" s="601"/>
      <c r="C57" s="602"/>
      <c r="D57" s="245"/>
      <c r="E57" s="250"/>
      <c r="F57" s="250"/>
      <c r="G57" s="251"/>
      <c r="H57" s="788"/>
    </row>
    <row r="58" spans="1:8" ht="15" customHeight="1" x14ac:dyDescent="0.25">
      <c r="A58" s="842" t="s">
        <v>415</v>
      </c>
      <c r="B58" s="601"/>
      <c r="C58" s="602"/>
      <c r="D58" s="245"/>
      <c r="E58" s="250"/>
      <c r="F58" s="250"/>
      <c r="G58" s="251"/>
      <c r="H58" s="788"/>
    </row>
    <row r="59" spans="1:8" ht="15" customHeight="1" x14ac:dyDescent="0.25">
      <c r="A59" s="842" t="s">
        <v>416</v>
      </c>
      <c r="B59" s="601"/>
      <c r="C59" s="602"/>
      <c r="D59" s="245"/>
      <c r="E59" s="250"/>
      <c r="F59" s="250"/>
      <c r="G59" s="251"/>
      <c r="H59" s="788"/>
    </row>
    <row r="60" spans="1:8" ht="15" customHeight="1" x14ac:dyDescent="0.25">
      <c r="A60" s="842" t="s">
        <v>417</v>
      </c>
      <c r="B60" s="601"/>
      <c r="C60" s="602"/>
      <c r="D60" s="245">
        <v>727448455.09166002</v>
      </c>
      <c r="E60" s="250">
        <v>758598604.62789798</v>
      </c>
      <c r="F60" s="250">
        <v>735288287.30161905</v>
      </c>
      <c r="G60" s="251">
        <v>726159122.34429896</v>
      </c>
      <c r="H60" s="788"/>
    </row>
    <row r="61" spans="1:8" ht="15" customHeight="1" x14ac:dyDescent="0.25">
      <c r="A61" s="842" t="s">
        <v>418</v>
      </c>
      <c r="B61" s="601"/>
      <c r="C61" s="602"/>
      <c r="D61" s="245">
        <v>679332290.69011998</v>
      </c>
      <c r="E61" s="250">
        <v>708099457.69599295</v>
      </c>
      <c r="F61" s="250">
        <v>683899606.70956898</v>
      </c>
      <c r="G61" s="251">
        <v>670884952.17700005</v>
      </c>
      <c r="H61" s="788"/>
    </row>
    <row r="62" spans="1:8" ht="15" customHeight="1" x14ac:dyDescent="0.25">
      <c r="A62" s="842" t="s">
        <v>206</v>
      </c>
      <c r="B62" s="601"/>
      <c r="C62" s="602"/>
      <c r="D62" s="245">
        <v>45755313.87511</v>
      </c>
      <c r="E62" s="250">
        <v>47781696.710749999</v>
      </c>
      <c r="F62" s="250">
        <v>48586130.465237997</v>
      </c>
      <c r="G62" s="251">
        <v>51160466.739869997</v>
      </c>
      <c r="H62" s="788"/>
    </row>
    <row r="63" spans="1:8" ht="15" customHeight="1" x14ac:dyDescent="0.25">
      <c r="A63" s="842" t="s">
        <v>419</v>
      </c>
      <c r="B63" s="601"/>
      <c r="C63" s="602"/>
      <c r="D63" s="245">
        <v>2360850.5264289998</v>
      </c>
      <c r="E63" s="250">
        <v>2717450.2211549999</v>
      </c>
      <c r="F63" s="250">
        <v>2802550.1268110001</v>
      </c>
      <c r="G63" s="251">
        <v>4113703.4274289999</v>
      </c>
      <c r="H63" s="788"/>
    </row>
    <row r="64" spans="1:8" ht="15" customHeight="1" x14ac:dyDescent="0.25">
      <c r="A64" s="842" t="s">
        <v>420</v>
      </c>
      <c r="B64" s="601"/>
      <c r="C64" s="602"/>
      <c r="D64" s="246">
        <v>9372555.4774580002</v>
      </c>
      <c r="E64" s="246">
        <v>10004366.916979</v>
      </c>
      <c r="F64" s="246">
        <v>11454343.646613</v>
      </c>
      <c r="G64" s="252">
        <v>11306618.259148</v>
      </c>
      <c r="H64" s="788"/>
    </row>
    <row r="65" spans="1:8" ht="15" customHeight="1" x14ac:dyDescent="0.25">
      <c r="A65" s="842" t="s">
        <v>421</v>
      </c>
      <c r="B65" s="601"/>
      <c r="C65" s="602"/>
      <c r="D65" s="245"/>
      <c r="E65" s="250"/>
      <c r="F65" s="250"/>
      <c r="G65" s="251"/>
      <c r="H65" s="788"/>
    </row>
    <row r="66" spans="1:8" ht="15" customHeight="1" x14ac:dyDescent="0.25">
      <c r="A66" s="842" t="s">
        <v>199</v>
      </c>
      <c r="B66" s="601"/>
      <c r="C66" s="602"/>
      <c r="D66" s="245">
        <v>1701053.95747</v>
      </c>
      <c r="E66" s="250">
        <v>1342245.4584959999</v>
      </c>
      <c r="F66" s="250">
        <v>1274809.112159</v>
      </c>
      <c r="G66" s="251">
        <v>1398822.3710930001</v>
      </c>
      <c r="H66" s="788"/>
    </row>
    <row r="67" spans="1:8" ht="15" customHeight="1" x14ac:dyDescent="0.25">
      <c r="A67" s="842" t="s">
        <v>422</v>
      </c>
      <c r="B67" s="601"/>
      <c r="C67" s="602"/>
      <c r="D67" s="245">
        <v>322165.31900000002</v>
      </c>
      <c r="E67" s="250">
        <v>205903.39799999999</v>
      </c>
      <c r="F67" s="250">
        <v>203522.97500000001</v>
      </c>
      <c r="G67" s="251">
        <v>202279.274</v>
      </c>
      <c r="H67" s="788"/>
    </row>
    <row r="68" spans="1:8" ht="15" customHeight="1" x14ac:dyDescent="0.25">
      <c r="A68" s="842" t="s">
        <v>423</v>
      </c>
      <c r="B68" s="601"/>
      <c r="C68" s="602"/>
      <c r="D68" s="245"/>
      <c r="E68" s="250"/>
      <c r="F68" s="250"/>
      <c r="G68" s="251"/>
      <c r="H68" s="788"/>
    </row>
    <row r="69" spans="1:8" ht="15" customHeight="1" x14ac:dyDescent="0.25">
      <c r="A69" s="842" t="s">
        <v>424</v>
      </c>
      <c r="B69" s="601"/>
      <c r="C69" s="602"/>
      <c r="D69" s="245"/>
      <c r="E69" s="245"/>
      <c r="F69" s="245"/>
      <c r="G69" s="249"/>
      <c r="H69" s="788"/>
    </row>
    <row r="70" spans="1:8" ht="15" customHeight="1" x14ac:dyDescent="0.25">
      <c r="A70" s="842" t="s">
        <v>425</v>
      </c>
      <c r="B70" s="601"/>
      <c r="C70" s="602"/>
      <c r="D70" s="245">
        <v>59350.810378000002</v>
      </c>
      <c r="E70" s="245">
        <v>59287.256247999998</v>
      </c>
      <c r="F70" s="245">
        <v>59557.295753999999</v>
      </c>
      <c r="G70" s="249">
        <v>83356.065468000001</v>
      </c>
      <c r="H70" s="788"/>
    </row>
    <row r="71" spans="1:8" ht="15" customHeight="1" x14ac:dyDescent="0.25">
      <c r="A71" s="842" t="s">
        <v>426</v>
      </c>
      <c r="B71" s="601"/>
      <c r="C71" s="602"/>
      <c r="D71" s="245">
        <v>1241228.6401450001</v>
      </c>
      <c r="E71" s="245">
        <v>993513.73980800004</v>
      </c>
      <c r="F71" s="245">
        <v>933441.53438500001</v>
      </c>
      <c r="G71" s="249">
        <v>1033416.087439</v>
      </c>
      <c r="H71" s="788"/>
    </row>
    <row r="72" spans="1:8" x14ac:dyDescent="0.25">
      <c r="A72" s="842" t="s">
        <v>207</v>
      </c>
      <c r="B72" s="601"/>
      <c r="C72" s="602"/>
      <c r="D72" s="245">
        <v>78309.187946999999</v>
      </c>
      <c r="E72" s="245">
        <v>83541.064440000002</v>
      </c>
      <c r="F72" s="245">
        <v>78287.307019999993</v>
      </c>
      <c r="G72" s="249">
        <v>79770.944185</v>
      </c>
      <c r="H72" s="788"/>
    </row>
    <row r="73" spans="1:8" x14ac:dyDescent="0.25">
      <c r="A73" s="842" t="s">
        <v>208</v>
      </c>
      <c r="B73" s="601"/>
      <c r="C73" s="602"/>
      <c r="D73" s="245">
        <v>3422003.4570089998</v>
      </c>
      <c r="E73" s="245">
        <v>4347577.38069</v>
      </c>
      <c r="F73" s="245">
        <v>4161660.7188200001</v>
      </c>
      <c r="G73" s="249">
        <v>4111336.1255100002</v>
      </c>
      <c r="H73" s="788"/>
    </row>
    <row r="74" spans="1:8" x14ac:dyDescent="0.25">
      <c r="A74" s="842" t="s">
        <v>209</v>
      </c>
      <c r="B74" s="601"/>
      <c r="C74" s="602"/>
      <c r="D74" s="245">
        <v>357124.79410900001</v>
      </c>
      <c r="E74" s="245">
        <v>423353.95052000001</v>
      </c>
      <c r="F74" s="245">
        <v>163321.21208999999</v>
      </c>
      <c r="G74" s="249"/>
      <c r="H74" s="788"/>
    </row>
    <row r="75" spans="1:8" x14ac:dyDescent="0.25">
      <c r="A75" s="842" t="s">
        <v>210</v>
      </c>
      <c r="B75" s="601"/>
      <c r="C75" s="602"/>
      <c r="D75" s="245">
        <v>3064878.6628999999</v>
      </c>
      <c r="E75" s="245">
        <v>3924223.4301700001</v>
      </c>
      <c r="F75" s="245">
        <v>3998339.50673</v>
      </c>
      <c r="G75" s="249">
        <v>4111336.1255100002</v>
      </c>
      <c r="H75" s="788"/>
    </row>
    <row r="76" spans="1:8" x14ac:dyDescent="0.25">
      <c r="A76" s="842" t="s">
        <v>427</v>
      </c>
      <c r="B76" s="601"/>
      <c r="C76" s="602"/>
      <c r="D76" s="245"/>
      <c r="E76" s="245"/>
      <c r="F76" s="245"/>
      <c r="G76" s="249"/>
      <c r="H76" s="788"/>
    </row>
    <row r="77" spans="1:8" x14ac:dyDescent="0.25">
      <c r="A77" s="842" t="s">
        <v>211</v>
      </c>
      <c r="B77" s="601"/>
      <c r="C77" s="602"/>
      <c r="D77" s="245">
        <v>14149760.910294</v>
      </c>
      <c r="E77" s="245">
        <v>22186809.188448999</v>
      </c>
      <c r="F77" s="245">
        <v>22192622.536246002</v>
      </c>
      <c r="G77" s="249">
        <v>17742244.774897002</v>
      </c>
      <c r="H77" s="788"/>
    </row>
    <row r="78" spans="1:8" ht="15" customHeight="1" x14ac:dyDescent="0.25">
      <c r="A78" s="842" t="s">
        <v>212</v>
      </c>
      <c r="B78" s="601"/>
      <c r="C78" s="602"/>
      <c r="D78" s="245"/>
      <c r="E78" s="245"/>
      <c r="F78" s="245"/>
      <c r="G78" s="249"/>
      <c r="H78" s="788"/>
    </row>
    <row r="79" spans="1:8" x14ac:dyDescent="0.25">
      <c r="A79" s="842" t="s">
        <v>428</v>
      </c>
      <c r="B79" s="601"/>
      <c r="C79" s="602"/>
      <c r="D79" s="245">
        <v>93031180.887422994</v>
      </c>
      <c r="E79" s="245">
        <v>94477142.434724003</v>
      </c>
      <c r="F79" s="245">
        <v>91661605.651145995</v>
      </c>
      <c r="G79" s="249">
        <v>97786459.827053994</v>
      </c>
      <c r="H79" s="788"/>
    </row>
    <row r="80" spans="1:8" x14ac:dyDescent="0.25">
      <c r="A80" s="842" t="s">
        <v>429</v>
      </c>
      <c r="B80" s="601"/>
      <c r="C80" s="602"/>
      <c r="D80" s="245">
        <v>19004926</v>
      </c>
      <c r="E80" s="245">
        <v>19004926</v>
      </c>
      <c r="F80" s="245">
        <v>19004926</v>
      </c>
      <c r="G80" s="249">
        <v>19004926</v>
      </c>
      <c r="H80" s="788"/>
    </row>
    <row r="81" spans="1:8" x14ac:dyDescent="0.25">
      <c r="A81" s="842" t="s">
        <v>214</v>
      </c>
      <c r="B81" s="601"/>
      <c r="C81" s="602"/>
      <c r="D81" s="245">
        <v>19004926</v>
      </c>
      <c r="E81" s="245">
        <v>19004926</v>
      </c>
      <c r="F81" s="245">
        <v>19004926</v>
      </c>
      <c r="G81" s="249">
        <v>19004926</v>
      </c>
      <c r="H81" s="788"/>
    </row>
    <row r="82" spans="1:8" x14ac:dyDescent="0.25">
      <c r="A82" s="842" t="s">
        <v>430</v>
      </c>
      <c r="B82" s="601"/>
      <c r="C82" s="602"/>
      <c r="D82" s="245"/>
      <c r="E82" s="245"/>
      <c r="F82" s="245"/>
      <c r="G82" s="249"/>
      <c r="H82" s="788"/>
    </row>
    <row r="83" spans="1:8" x14ac:dyDescent="0.25">
      <c r="A83" s="842" t="s">
        <v>213</v>
      </c>
      <c r="B83" s="601"/>
      <c r="C83" s="602"/>
      <c r="D83" s="245">
        <v>133781.52910000001</v>
      </c>
      <c r="E83" s="245">
        <v>133779.35190000001</v>
      </c>
      <c r="F83" s="245">
        <v>133778.4497</v>
      </c>
      <c r="G83" s="249">
        <v>133777.68182999999</v>
      </c>
      <c r="H83" s="788"/>
    </row>
    <row r="84" spans="1:8" ht="15" customHeight="1" x14ac:dyDescent="0.25">
      <c r="A84" s="842" t="s">
        <v>431</v>
      </c>
      <c r="B84" s="601"/>
      <c r="C84" s="602"/>
      <c r="D84" s="245"/>
      <c r="E84" s="245"/>
      <c r="F84" s="245"/>
      <c r="G84" s="249"/>
      <c r="H84" s="788"/>
    </row>
    <row r="85" spans="1:8" x14ac:dyDescent="0.25">
      <c r="A85" s="842" t="s">
        <v>216</v>
      </c>
      <c r="B85" s="601"/>
      <c r="C85" s="602"/>
      <c r="D85" s="245"/>
      <c r="E85" s="245"/>
      <c r="F85" s="245"/>
      <c r="G85" s="249"/>
      <c r="H85" s="788"/>
    </row>
    <row r="86" spans="1:8" x14ac:dyDescent="0.25">
      <c r="A86" s="842" t="s">
        <v>432</v>
      </c>
      <c r="B86" s="601"/>
      <c r="C86" s="602"/>
      <c r="D86" s="245"/>
      <c r="E86" s="245"/>
      <c r="F86" s="245"/>
      <c r="G86" s="249"/>
      <c r="H86" s="788"/>
    </row>
    <row r="87" spans="1:8" x14ac:dyDescent="0.25">
      <c r="A87" s="842" t="s">
        <v>215</v>
      </c>
      <c r="B87" s="601"/>
      <c r="C87" s="602"/>
      <c r="D87" s="245">
        <v>371020.918626</v>
      </c>
      <c r="E87" s="245">
        <v>363923.88168599998</v>
      </c>
      <c r="F87" s="245">
        <v>367431.938517</v>
      </c>
      <c r="G87" s="249">
        <v>360936.034743</v>
      </c>
      <c r="H87" s="788"/>
    </row>
    <row r="88" spans="1:8" ht="15" customHeight="1" x14ac:dyDescent="0.25">
      <c r="A88" s="842" t="s">
        <v>433</v>
      </c>
      <c r="B88" s="601"/>
      <c r="C88" s="602"/>
      <c r="D88" s="245">
        <v>14135916.575975999</v>
      </c>
      <c r="E88" s="245">
        <v>18117768.685614001</v>
      </c>
      <c r="F88" s="245">
        <v>18582400.953906</v>
      </c>
      <c r="G88" s="249">
        <v>18948761.083608001</v>
      </c>
      <c r="H88" s="788"/>
    </row>
    <row r="89" spans="1:8" ht="15" customHeight="1" x14ac:dyDescent="0.25">
      <c r="A89" s="842" t="s">
        <v>434</v>
      </c>
      <c r="B89" s="601"/>
      <c r="C89" s="602"/>
      <c r="D89" s="245">
        <v>-131349.83799999999</v>
      </c>
      <c r="E89" s="245">
        <v>-37804.970999999998</v>
      </c>
      <c r="F89" s="245">
        <v>-37804.970999999998</v>
      </c>
      <c r="G89" s="249">
        <v>-37804.970999999998</v>
      </c>
      <c r="H89" s="788"/>
    </row>
    <row r="90" spans="1:8" x14ac:dyDescent="0.25">
      <c r="A90" s="842" t="s">
        <v>435</v>
      </c>
      <c r="B90" s="601"/>
      <c r="C90" s="602"/>
      <c r="D90" s="245"/>
      <c r="E90" s="245"/>
      <c r="F90" s="245"/>
      <c r="G90" s="249"/>
      <c r="H90" s="788"/>
    </row>
    <row r="91" spans="1:8" x14ac:dyDescent="0.25">
      <c r="A91" s="842" t="s">
        <v>436</v>
      </c>
      <c r="B91" s="601"/>
      <c r="C91" s="602"/>
      <c r="D91" s="245"/>
      <c r="E91" s="245"/>
      <c r="F91" s="245"/>
      <c r="G91" s="249"/>
      <c r="H91" s="788"/>
    </row>
    <row r="92" spans="1:8" x14ac:dyDescent="0.25">
      <c r="A92" s="842" t="s">
        <v>437</v>
      </c>
      <c r="B92" s="601"/>
      <c r="C92" s="602"/>
      <c r="D92" s="245">
        <v>-131349.83799999999</v>
      </c>
      <c r="E92" s="245">
        <v>-37804.970999999998</v>
      </c>
      <c r="F92" s="245">
        <v>-37804.970999999998</v>
      </c>
      <c r="G92" s="249">
        <v>-37804.970999999998</v>
      </c>
      <c r="H92" s="788"/>
    </row>
    <row r="93" spans="1:8" ht="15" customHeight="1" x14ac:dyDescent="0.25">
      <c r="A93" s="842" t="s">
        <v>441</v>
      </c>
      <c r="B93" s="601"/>
      <c r="C93" s="602"/>
      <c r="D93" s="245"/>
      <c r="E93" s="245"/>
      <c r="F93" s="245"/>
      <c r="G93" s="249"/>
      <c r="H93" s="788"/>
    </row>
    <row r="94" spans="1:8" ht="15" customHeight="1" x14ac:dyDescent="0.25">
      <c r="A94" s="842" t="s">
        <v>438</v>
      </c>
      <c r="B94" s="601"/>
      <c r="C94" s="602"/>
      <c r="D94" s="245"/>
      <c r="E94" s="245"/>
      <c r="F94" s="245"/>
      <c r="G94" s="249"/>
      <c r="H94" s="788"/>
    </row>
    <row r="95" spans="1:8" ht="15" customHeight="1" x14ac:dyDescent="0.25">
      <c r="A95" s="842" t="s">
        <v>439</v>
      </c>
      <c r="B95" s="601"/>
      <c r="C95" s="602"/>
      <c r="D95" s="245">
        <v>14267266.413976001</v>
      </c>
      <c r="E95" s="245">
        <v>18155573.656614002</v>
      </c>
      <c r="F95" s="245">
        <v>18620205.924906</v>
      </c>
      <c r="G95" s="249">
        <v>18986566.054607999</v>
      </c>
      <c r="H95" s="788"/>
    </row>
    <row r="96" spans="1:8" ht="15" customHeight="1" x14ac:dyDescent="0.25">
      <c r="A96" s="842" t="s">
        <v>440</v>
      </c>
      <c r="B96" s="601"/>
      <c r="C96" s="602"/>
      <c r="D96" s="245"/>
      <c r="E96" s="245"/>
      <c r="F96" s="245"/>
      <c r="G96" s="249"/>
      <c r="H96" s="788"/>
    </row>
    <row r="97" spans="1:8" x14ac:dyDescent="0.25">
      <c r="A97" s="842" t="s">
        <v>442</v>
      </c>
      <c r="B97" s="601"/>
      <c r="C97" s="602"/>
      <c r="D97" s="245">
        <v>6359.9675589999997</v>
      </c>
      <c r="E97" s="245">
        <v>6376.2703009999996</v>
      </c>
      <c r="F97" s="245">
        <v>6761.183395</v>
      </c>
      <c r="G97" s="249">
        <v>6489.4194360000001</v>
      </c>
      <c r="H97" s="788"/>
    </row>
    <row r="98" spans="1:8" ht="15" customHeight="1" x14ac:dyDescent="0.25">
      <c r="A98" s="842" t="s">
        <v>443</v>
      </c>
      <c r="B98" s="601"/>
      <c r="C98" s="602"/>
      <c r="D98" s="245">
        <v>11538586.037916999</v>
      </c>
      <c r="E98" s="245">
        <v>15315099.243663</v>
      </c>
      <c r="F98" s="245">
        <v>15863362.706622001</v>
      </c>
      <c r="G98" s="249">
        <v>15293283.310342001</v>
      </c>
      <c r="H98" s="788"/>
    </row>
    <row r="99" spans="1:8" ht="15" customHeight="1" x14ac:dyDescent="0.25">
      <c r="A99" s="842" t="s">
        <v>444</v>
      </c>
      <c r="B99" s="601"/>
      <c r="C99" s="602"/>
      <c r="D99" s="245">
        <v>2722320.4084999999</v>
      </c>
      <c r="E99" s="245">
        <v>2834098.1426499998</v>
      </c>
      <c r="F99" s="245">
        <v>2750082.0348899998</v>
      </c>
      <c r="G99" s="249">
        <v>3686793.3248299998</v>
      </c>
      <c r="H99" s="788"/>
    </row>
    <row r="100" spans="1:8" ht="15" customHeight="1" x14ac:dyDescent="0.25">
      <c r="A100" s="842" t="s">
        <v>445</v>
      </c>
      <c r="B100" s="601"/>
      <c r="C100" s="602"/>
      <c r="D100" s="245"/>
      <c r="E100" s="245"/>
      <c r="F100" s="245"/>
      <c r="G100" s="249"/>
      <c r="H100" s="788"/>
    </row>
    <row r="101" spans="1:8" ht="15" customHeight="1" x14ac:dyDescent="0.25">
      <c r="A101" s="842" t="s">
        <v>446</v>
      </c>
      <c r="B101" s="601"/>
      <c r="C101" s="602"/>
      <c r="D101" s="245"/>
      <c r="E101" s="245"/>
      <c r="F101" s="245"/>
      <c r="G101" s="249"/>
      <c r="H101" s="788"/>
    </row>
    <row r="102" spans="1:8" ht="15" customHeight="1" x14ac:dyDescent="0.25">
      <c r="A102" s="842" t="s">
        <v>447</v>
      </c>
      <c r="B102" s="601"/>
      <c r="C102" s="602"/>
      <c r="D102" s="245">
        <v>41803605.521329999</v>
      </c>
      <c r="E102" s="245">
        <v>41803605.521329999</v>
      </c>
      <c r="F102" s="245">
        <v>41764687.15033</v>
      </c>
      <c r="G102" s="249">
        <v>53473752.950329997</v>
      </c>
      <c r="H102" s="788"/>
    </row>
    <row r="103" spans="1:8" x14ac:dyDescent="0.25">
      <c r="A103" s="842" t="s">
        <v>448</v>
      </c>
      <c r="B103" s="601"/>
      <c r="C103" s="602"/>
      <c r="D103" s="245"/>
      <c r="E103" s="245"/>
      <c r="F103" s="245"/>
      <c r="G103" s="249"/>
      <c r="H103" s="788"/>
    </row>
    <row r="104" spans="1:8" x14ac:dyDescent="0.25">
      <c r="A104" s="842" t="s">
        <v>199</v>
      </c>
      <c r="B104" s="601"/>
      <c r="C104" s="602"/>
      <c r="D104" s="245">
        <v>4188535.3907300001</v>
      </c>
      <c r="E104" s="245">
        <v>4188535.3907300001</v>
      </c>
      <c r="F104" s="245">
        <v>4188535.3907300001</v>
      </c>
      <c r="G104" s="249">
        <v>4188535.3907300001</v>
      </c>
      <c r="H104" s="788"/>
    </row>
    <row r="105" spans="1:8" ht="30" customHeight="1" x14ac:dyDescent="0.25">
      <c r="A105" s="842" t="s">
        <v>449</v>
      </c>
      <c r="B105" s="601"/>
      <c r="C105" s="602"/>
      <c r="D105" s="245"/>
      <c r="E105" s="245"/>
      <c r="F105" s="245"/>
      <c r="G105" s="249"/>
      <c r="H105" s="788"/>
    </row>
    <row r="106" spans="1:8" x14ac:dyDescent="0.25">
      <c r="A106" s="842" t="s">
        <v>207</v>
      </c>
      <c r="B106" s="601"/>
      <c r="C106" s="602"/>
      <c r="D106" s="245">
        <v>4188535.3907300001</v>
      </c>
      <c r="E106" s="245">
        <v>4188535.3907300001</v>
      </c>
      <c r="F106" s="245">
        <v>4188535.3907300001</v>
      </c>
      <c r="G106" s="249">
        <v>4188535.3907300001</v>
      </c>
      <c r="H106" s="788"/>
    </row>
    <row r="107" spans="1:8" x14ac:dyDescent="0.25">
      <c r="A107" s="842" t="s">
        <v>450</v>
      </c>
      <c r="B107" s="601"/>
      <c r="C107" s="602"/>
      <c r="D107" s="245">
        <v>-725797.04325999995</v>
      </c>
      <c r="E107" s="245">
        <v>-725797.04325999995</v>
      </c>
      <c r="F107" s="245">
        <v>-725797.04325999995</v>
      </c>
      <c r="G107" s="249">
        <v>-725797.04325999995</v>
      </c>
      <c r="H107" s="788"/>
    </row>
    <row r="108" spans="1:8" x14ac:dyDescent="0.25">
      <c r="A108" s="842" t="s">
        <v>451</v>
      </c>
      <c r="B108" s="601"/>
      <c r="C108" s="602"/>
      <c r="D108" s="245">
        <v>14119191.994921001</v>
      </c>
      <c r="E108" s="245">
        <v>11590400.646724001</v>
      </c>
      <c r="F108" s="245">
        <v>8345642.811222</v>
      </c>
      <c r="G108" s="249">
        <v>2401567.7290719999</v>
      </c>
      <c r="H108" s="788"/>
    </row>
    <row r="109" spans="1:8" x14ac:dyDescent="0.25">
      <c r="A109" s="842" t="s">
        <v>452</v>
      </c>
      <c r="B109" s="601"/>
      <c r="C109" s="602"/>
      <c r="D109" s="253"/>
      <c r="E109" s="245"/>
      <c r="F109" s="245"/>
      <c r="G109" s="249"/>
      <c r="H109" s="788"/>
    </row>
    <row r="110" spans="1:8" x14ac:dyDescent="0.25">
      <c r="A110" s="842" t="s">
        <v>453</v>
      </c>
      <c r="B110" s="601"/>
      <c r="C110" s="602"/>
      <c r="D110" s="253"/>
      <c r="E110" s="245"/>
      <c r="F110" s="245"/>
      <c r="G110" s="249"/>
      <c r="H110" s="788"/>
    </row>
    <row r="111" spans="1:8" ht="15" customHeight="1" x14ac:dyDescent="0.25">
      <c r="A111" s="842" t="s">
        <v>454</v>
      </c>
      <c r="B111" s="601"/>
      <c r="C111" s="602"/>
      <c r="D111" s="253"/>
      <c r="E111" s="245"/>
      <c r="F111" s="245"/>
      <c r="G111" s="249"/>
      <c r="H111" s="788"/>
    </row>
    <row r="112" spans="1:8" ht="15.75" thickBot="1" x14ac:dyDescent="0.3">
      <c r="A112" s="865" t="s">
        <v>455</v>
      </c>
      <c r="B112" s="866"/>
      <c r="C112" s="867"/>
      <c r="D112" s="254"/>
      <c r="E112" s="255"/>
      <c r="F112" s="255"/>
      <c r="G112" s="256"/>
      <c r="H112" s="789"/>
    </row>
    <row r="113" spans="2:9" x14ac:dyDescent="0.25">
      <c r="B113" s="74"/>
      <c r="C113" s="73"/>
      <c r="D113" s="1"/>
      <c r="G113" s="71"/>
      <c r="H113" s="72"/>
      <c r="I113" s="71"/>
    </row>
    <row r="114" spans="2:9" x14ac:dyDescent="0.25">
      <c r="B114" s="74"/>
      <c r="C114" s="73"/>
      <c r="D114" s="1"/>
      <c r="G114" s="71"/>
      <c r="H114" s="72"/>
      <c r="I114" s="71"/>
    </row>
    <row r="115" spans="2:9" x14ac:dyDescent="0.25">
      <c r="B115" s="74"/>
      <c r="C115" s="73"/>
      <c r="D115" s="1"/>
      <c r="G115" s="71"/>
      <c r="H115" s="72"/>
      <c r="I115" s="71"/>
    </row>
    <row r="116" spans="2:9" x14ac:dyDescent="0.25">
      <c r="B116" s="74"/>
      <c r="C116" s="73"/>
      <c r="D116" s="1"/>
      <c r="G116" s="71"/>
      <c r="H116" s="72"/>
      <c r="I116" s="71"/>
    </row>
    <row r="117" spans="2:9" x14ac:dyDescent="0.25">
      <c r="G117" s="71"/>
      <c r="H117" s="72"/>
      <c r="I117" s="71"/>
    </row>
    <row r="118" spans="2:9" x14ac:dyDescent="0.25">
      <c r="G118" s="71"/>
      <c r="H118" s="72"/>
      <c r="I118" s="71"/>
    </row>
    <row r="119" spans="2:9" x14ac:dyDescent="0.25">
      <c r="G119" s="71"/>
      <c r="H119" s="72"/>
      <c r="I119" s="71"/>
    </row>
    <row r="120" spans="2:9" x14ac:dyDescent="0.25">
      <c r="G120" s="71"/>
      <c r="H120" s="72"/>
      <c r="I120" s="71"/>
    </row>
    <row r="121" spans="2:9" x14ac:dyDescent="0.25">
      <c r="G121" s="71"/>
      <c r="H121" s="72"/>
      <c r="I121" s="71"/>
    </row>
    <row r="122" spans="2:9" x14ac:dyDescent="0.25">
      <c r="G122" s="71"/>
      <c r="H122" s="72"/>
      <c r="I122" s="71"/>
    </row>
    <row r="123" spans="2:9" x14ac:dyDescent="0.25">
      <c r="G123" s="71"/>
      <c r="H123" s="72"/>
      <c r="I123" s="71"/>
    </row>
    <row r="124" spans="2:9" x14ac:dyDescent="0.25">
      <c r="G124" s="71"/>
      <c r="H124" s="72"/>
      <c r="I124" s="71"/>
    </row>
    <row r="125" spans="2:9" x14ac:dyDescent="0.25">
      <c r="G125" s="71"/>
      <c r="H125" s="72"/>
      <c r="I125" s="71"/>
    </row>
    <row r="126" spans="2:9" x14ac:dyDescent="0.25">
      <c r="G126" s="71"/>
      <c r="H126" s="72"/>
      <c r="I126" s="71"/>
    </row>
    <row r="127" spans="2:9" x14ac:dyDescent="0.25">
      <c r="G127" s="71"/>
      <c r="H127" s="72"/>
      <c r="I127" s="71"/>
    </row>
    <row r="128" spans="2:9" x14ac:dyDescent="0.25">
      <c r="G128" s="71"/>
      <c r="H128" s="72"/>
      <c r="I128" s="71"/>
    </row>
    <row r="129" spans="7:9" x14ac:dyDescent="0.25">
      <c r="G129" s="71"/>
      <c r="H129" s="72"/>
      <c r="I129" s="71"/>
    </row>
    <row r="130" spans="7:9" x14ac:dyDescent="0.25">
      <c r="G130" s="71"/>
      <c r="H130" s="72"/>
      <c r="I130" s="71"/>
    </row>
    <row r="131" spans="7:9" x14ac:dyDescent="0.25">
      <c r="G131" s="71"/>
      <c r="H131" s="72"/>
      <c r="I131" s="71"/>
    </row>
    <row r="132" spans="7:9" x14ac:dyDescent="0.25">
      <c r="G132" s="71"/>
      <c r="H132" s="72"/>
      <c r="I132" s="71"/>
    </row>
    <row r="133" spans="7:9" x14ac:dyDescent="0.25">
      <c r="G133" s="71"/>
      <c r="H133" s="72"/>
      <c r="I133" s="71"/>
    </row>
    <row r="134" spans="7:9" x14ac:dyDescent="0.25">
      <c r="G134" s="71"/>
      <c r="H134" s="72"/>
      <c r="I134" s="71"/>
    </row>
    <row r="135" spans="7:9" x14ac:dyDescent="0.25">
      <c r="G135" s="71"/>
      <c r="H135" s="72"/>
      <c r="I135" s="71"/>
    </row>
    <row r="136" spans="7:9" x14ac:dyDescent="0.25">
      <c r="G136" s="71"/>
      <c r="H136" s="71"/>
      <c r="I136" s="71"/>
    </row>
  </sheetData>
  <mergeCells count="115">
    <mergeCell ref="A92:C92"/>
    <mergeCell ref="A93:C93"/>
    <mergeCell ref="A94:C94"/>
    <mergeCell ref="A86:C86"/>
    <mergeCell ref="A112:C112"/>
    <mergeCell ref="A111:C111"/>
    <mergeCell ref="A110:C110"/>
    <mergeCell ref="A109:C109"/>
    <mergeCell ref="A108:C108"/>
    <mergeCell ref="A107:C107"/>
    <mergeCell ref="A100:C100"/>
    <mergeCell ref="A99:C99"/>
    <mergeCell ref="A98:C98"/>
    <mergeCell ref="A97:C97"/>
    <mergeCell ref="A96:C96"/>
    <mergeCell ref="A95:C95"/>
    <mergeCell ref="A106:C106"/>
    <mergeCell ref="A105:C105"/>
    <mergeCell ref="A104:C104"/>
    <mergeCell ref="A103:C103"/>
    <mergeCell ref="A102:C102"/>
    <mergeCell ref="A101:C101"/>
    <mergeCell ref="A73:C73"/>
    <mergeCell ref="A74:C74"/>
    <mergeCell ref="A75:C75"/>
    <mergeCell ref="A87:C87"/>
    <mergeCell ref="A88:C88"/>
    <mergeCell ref="A89:C89"/>
    <mergeCell ref="A90:C90"/>
    <mergeCell ref="A91:C91"/>
    <mergeCell ref="A82:C82"/>
    <mergeCell ref="A83:C83"/>
    <mergeCell ref="A84:C84"/>
    <mergeCell ref="A85:C85"/>
    <mergeCell ref="A81:C81"/>
    <mergeCell ref="A76:C76"/>
    <mergeCell ref="A77:C77"/>
    <mergeCell ref="A78:C78"/>
    <mergeCell ref="A79:C79"/>
    <mergeCell ref="A80:C80"/>
    <mergeCell ref="A47:C47"/>
    <mergeCell ref="A62:C62"/>
    <mergeCell ref="A63:C63"/>
    <mergeCell ref="A57:C57"/>
    <mergeCell ref="A58:C58"/>
    <mergeCell ref="A59:C59"/>
    <mergeCell ref="A60:C60"/>
    <mergeCell ref="A64:C64"/>
    <mergeCell ref="A65:C65"/>
    <mergeCell ref="A48:C48"/>
    <mergeCell ref="A49:C49"/>
    <mergeCell ref="A50:C50"/>
    <mergeCell ref="A51:C51"/>
    <mergeCell ref="A52:C52"/>
    <mergeCell ref="A53:C53"/>
    <mergeCell ref="A54:C54"/>
    <mergeCell ref="A55:C55"/>
    <mergeCell ref="A56:C56"/>
    <mergeCell ref="H4:H5"/>
    <mergeCell ref="A6:C6"/>
    <mergeCell ref="G4:G5"/>
    <mergeCell ref="A3:H3"/>
    <mergeCell ref="E4:E5"/>
    <mergeCell ref="F4:F5"/>
    <mergeCell ref="A7:C8"/>
    <mergeCell ref="A42:C42"/>
    <mergeCell ref="A33:C33"/>
    <mergeCell ref="A28:C28"/>
    <mergeCell ref="A34:C34"/>
    <mergeCell ref="A35:C35"/>
    <mergeCell ref="A36:C36"/>
    <mergeCell ref="A37:C37"/>
    <mergeCell ref="A29:C29"/>
    <mergeCell ref="A30:C30"/>
    <mergeCell ref="A31:C31"/>
    <mergeCell ref="A32:C32"/>
    <mergeCell ref="A38:C38"/>
    <mergeCell ref="A39:C39"/>
    <mergeCell ref="A40:C40"/>
    <mergeCell ref="A41:C41"/>
    <mergeCell ref="H7:H112"/>
    <mergeCell ref="A72:C72"/>
    <mergeCell ref="A71:C71"/>
    <mergeCell ref="A15:C15"/>
    <mergeCell ref="A16:C16"/>
    <mergeCell ref="A17:C17"/>
    <mergeCell ref="A18:C18"/>
    <mergeCell ref="A61:C61"/>
    <mergeCell ref="A9:C9"/>
    <mergeCell ref="A14:C14"/>
    <mergeCell ref="A1:B1"/>
    <mergeCell ref="A4:D5"/>
    <mergeCell ref="A43:C43"/>
    <mergeCell ref="A44:C44"/>
    <mergeCell ref="A66:C66"/>
    <mergeCell ref="A67:C67"/>
    <mergeCell ref="A68:C68"/>
    <mergeCell ref="A46:C46"/>
    <mergeCell ref="A45:C45"/>
    <mergeCell ref="A19:C19"/>
    <mergeCell ref="A20:C20"/>
    <mergeCell ref="A21:C21"/>
    <mergeCell ref="A22:C22"/>
    <mergeCell ref="D6:G6"/>
    <mergeCell ref="A69:C69"/>
    <mergeCell ref="A70:C70"/>
    <mergeCell ref="A23:C23"/>
    <mergeCell ref="A24:C24"/>
    <mergeCell ref="A25:C25"/>
    <mergeCell ref="A26:C26"/>
    <mergeCell ref="A27:C27"/>
    <mergeCell ref="A10:C10"/>
    <mergeCell ref="A11:C11"/>
    <mergeCell ref="A12:C12"/>
    <mergeCell ref="A13:C13"/>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8"/>
  <sheetViews>
    <sheetView zoomScaleNormal="100" workbookViewId="0">
      <selection activeCell="A20" sqref="A20:C20"/>
    </sheetView>
  </sheetViews>
  <sheetFormatPr defaultRowHeight="15" x14ac:dyDescent="0.25"/>
  <cols>
    <col min="1" max="1" width="50.7109375" customWidth="1"/>
    <col min="2" max="2" width="22" customWidth="1"/>
    <col min="3" max="3" width="7.5703125" customWidth="1"/>
    <col min="4" max="8" width="16.7109375" customWidth="1"/>
  </cols>
  <sheetData>
    <row r="1" spans="1:8" x14ac:dyDescent="0.25">
      <c r="A1" s="690" t="s">
        <v>298</v>
      </c>
      <c r="B1" s="690"/>
      <c r="C1" s="12"/>
      <c r="D1" s="12"/>
      <c r="E1" s="12"/>
      <c r="F1" s="12"/>
      <c r="G1" s="12"/>
      <c r="H1" s="12"/>
    </row>
    <row r="2" spans="1:8" x14ac:dyDescent="0.25">
      <c r="A2" s="14" t="s">
        <v>299</v>
      </c>
      <c r="B2" s="14"/>
      <c r="C2" s="12"/>
      <c r="D2" s="12"/>
      <c r="E2" s="12"/>
      <c r="F2" s="12"/>
      <c r="G2" s="12"/>
      <c r="H2" s="12"/>
    </row>
    <row r="3" spans="1:8" ht="15.75" thickBot="1" x14ac:dyDescent="0.3">
      <c r="A3" s="691"/>
      <c r="B3" s="691"/>
      <c r="C3" s="691"/>
      <c r="D3" s="691"/>
      <c r="E3" s="691"/>
      <c r="F3" s="691"/>
      <c r="G3" s="691"/>
      <c r="H3" s="691"/>
    </row>
    <row r="4" spans="1:8" x14ac:dyDescent="0.25">
      <c r="A4" s="692" t="s">
        <v>300</v>
      </c>
      <c r="B4" s="693"/>
      <c r="C4" s="693"/>
      <c r="D4" s="693"/>
      <c r="E4" s="92"/>
      <c r="F4" s="92"/>
      <c r="G4" s="92"/>
      <c r="H4" s="696" t="s">
        <v>494</v>
      </c>
    </row>
    <row r="5" spans="1:8" ht="20.100000000000001" customHeight="1" thickBot="1" x14ac:dyDescent="0.3">
      <c r="A5" s="694"/>
      <c r="B5" s="695"/>
      <c r="C5" s="695"/>
      <c r="D5" s="695"/>
      <c r="E5" s="91"/>
      <c r="F5" s="91"/>
      <c r="G5" s="91"/>
      <c r="H5" s="697"/>
    </row>
    <row r="6" spans="1:8" ht="15.75" thickBot="1" x14ac:dyDescent="0.3">
      <c r="A6" s="738" t="s">
        <v>14</v>
      </c>
      <c r="B6" s="851"/>
      <c r="C6" s="852"/>
      <c r="D6" s="769">
        <v>42735</v>
      </c>
      <c r="E6" s="849"/>
      <c r="F6" s="849"/>
      <c r="G6" s="850"/>
      <c r="H6" s="11"/>
    </row>
    <row r="7" spans="1:8" s="90" customFormat="1" ht="39.950000000000003" customHeight="1" x14ac:dyDescent="0.25">
      <c r="A7" s="871" t="s">
        <v>302</v>
      </c>
      <c r="B7" s="780"/>
      <c r="C7" s="781"/>
      <c r="D7" s="39" t="s">
        <v>15</v>
      </c>
      <c r="E7" s="39" t="s">
        <v>128</v>
      </c>
      <c r="F7" s="39" t="s">
        <v>129</v>
      </c>
      <c r="G7" s="219" t="s">
        <v>130</v>
      </c>
      <c r="H7" s="787" t="s">
        <v>301</v>
      </c>
    </row>
    <row r="8" spans="1:8" s="90" customFormat="1" ht="18.75" customHeight="1" thickBot="1" x14ac:dyDescent="0.3">
      <c r="A8" s="856"/>
      <c r="B8" s="857"/>
      <c r="C8" s="858"/>
      <c r="D8" s="80" t="s">
        <v>590</v>
      </c>
      <c r="E8" s="80" t="s">
        <v>589</v>
      </c>
      <c r="F8" s="80" t="s">
        <v>588</v>
      </c>
      <c r="G8" s="77" t="s">
        <v>531</v>
      </c>
      <c r="H8" s="788"/>
    </row>
    <row r="9" spans="1:8" ht="15" customHeight="1" x14ac:dyDescent="0.25">
      <c r="A9" s="872" t="s">
        <v>303</v>
      </c>
      <c r="B9" s="873"/>
      <c r="C9" s="874"/>
      <c r="D9" s="257">
        <v>23186321.731731001</v>
      </c>
      <c r="E9" s="257">
        <v>17453853.237512998</v>
      </c>
      <c r="F9" s="257">
        <v>11652132.366915001</v>
      </c>
      <c r="G9" s="257">
        <v>5866489.076959</v>
      </c>
      <c r="H9" s="682"/>
    </row>
    <row r="10" spans="1:8" ht="15" customHeight="1" x14ac:dyDescent="0.25">
      <c r="A10" s="868" t="s">
        <v>304</v>
      </c>
      <c r="B10" s="869"/>
      <c r="C10" s="870"/>
      <c r="D10" s="88"/>
      <c r="E10" s="258"/>
      <c r="F10" s="258"/>
      <c r="G10" s="258"/>
      <c r="H10" s="682"/>
    </row>
    <row r="11" spans="1:8" ht="15" customHeight="1" x14ac:dyDescent="0.25">
      <c r="A11" s="868" t="s">
        <v>305</v>
      </c>
      <c r="B11" s="869"/>
      <c r="C11" s="870"/>
      <c r="D11" s="89"/>
      <c r="E11" s="258"/>
      <c r="F11" s="258"/>
      <c r="G11" s="258"/>
      <c r="H11" s="682"/>
    </row>
    <row r="12" spans="1:8" ht="15" customHeight="1" x14ac:dyDescent="0.25">
      <c r="A12" s="868" t="s">
        <v>309</v>
      </c>
      <c r="B12" s="869"/>
      <c r="C12" s="870"/>
      <c r="D12" s="258">
        <v>593579.09571999998</v>
      </c>
      <c r="E12" s="258">
        <v>446685.23492999998</v>
      </c>
      <c r="F12" s="258">
        <v>298839.70474000002</v>
      </c>
      <c r="G12" s="258">
        <v>152957.00005</v>
      </c>
      <c r="H12" s="682"/>
    </row>
    <row r="13" spans="1:8" ht="15" customHeight="1" x14ac:dyDescent="0.25">
      <c r="A13" s="868" t="s">
        <v>310</v>
      </c>
      <c r="B13" s="869"/>
      <c r="C13" s="870"/>
      <c r="D13" s="258">
        <v>13516135.315060999</v>
      </c>
      <c r="E13" s="258">
        <v>10139054.030113</v>
      </c>
      <c r="F13" s="258">
        <v>6741988.0436049998</v>
      </c>
      <c r="G13" s="258">
        <v>3383158.347689</v>
      </c>
      <c r="H13" s="682"/>
    </row>
    <row r="14" spans="1:8" ht="15" customHeight="1" x14ac:dyDescent="0.25">
      <c r="A14" s="868" t="s">
        <v>311</v>
      </c>
      <c r="B14" s="869"/>
      <c r="C14" s="870"/>
      <c r="D14" s="258">
        <v>1651472.7801399999</v>
      </c>
      <c r="E14" s="258">
        <v>1235605.1166999999</v>
      </c>
      <c r="F14" s="258">
        <v>821350.81290000002</v>
      </c>
      <c r="G14" s="258">
        <v>415155.03463000001</v>
      </c>
      <c r="H14" s="682"/>
    </row>
    <row r="15" spans="1:8" ht="15" customHeight="1" x14ac:dyDescent="0.25">
      <c r="A15" s="868" t="s">
        <v>306</v>
      </c>
      <c r="B15" s="869"/>
      <c r="C15" s="870"/>
      <c r="D15" s="258">
        <v>7398787.6448799996</v>
      </c>
      <c r="E15" s="258">
        <v>5621785.6625199998</v>
      </c>
      <c r="F15" s="258">
        <v>3784907.4496399998</v>
      </c>
      <c r="G15" s="258">
        <v>1913250.6680300001</v>
      </c>
      <c r="H15" s="682"/>
    </row>
    <row r="16" spans="1:8" ht="15" customHeight="1" x14ac:dyDescent="0.25">
      <c r="A16" s="868" t="s">
        <v>307</v>
      </c>
      <c r="B16" s="869"/>
      <c r="C16" s="870"/>
      <c r="D16" s="258">
        <v>1244.1300799999999</v>
      </c>
      <c r="E16" s="258">
        <v>10723.19325</v>
      </c>
      <c r="F16" s="258">
        <v>5046.3560299999999</v>
      </c>
      <c r="G16" s="258">
        <v>1968.02656</v>
      </c>
      <c r="H16" s="682"/>
    </row>
    <row r="17" spans="1:8" ht="15" customHeight="1" x14ac:dyDescent="0.25">
      <c r="A17" s="868" t="s">
        <v>592</v>
      </c>
      <c r="B17" s="869"/>
      <c r="C17" s="870"/>
      <c r="D17" s="258">
        <v>25102.76585</v>
      </c>
      <c r="E17" s="258"/>
      <c r="F17" s="258"/>
      <c r="G17" s="258"/>
      <c r="H17" s="682"/>
    </row>
    <row r="18" spans="1:8" ht="15" customHeight="1" x14ac:dyDescent="0.25">
      <c r="A18" s="868" t="s">
        <v>308</v>
      </c>
      <c r="B18" s="869"/>
      <c r="C18" s="870"/>
      <c r="D18" s="258">
        <v>5337112.1941889999</v>
      </c>
      <c r="E18" s="258">
        <v>4066672.1641770001</v>
      </c>
      <c r="F18" s="258">
        <v>2750300.558431</v>
      </c>
      <c r="G18" s="258">
        <v>1399694.27859</v>
      </c>
      <c r="H18" s="682"/>
    </row>
    <row r="19" spans="1:8" ht="15" customHeight="1" x14ac:dyDescent="0.25">
      <c r="A19" s="868" t="s">
        <v>312</v>
      </c>
      <c r="B19" s="869"/>
      <c r="C19" s="870"/>
      <c r="D19" s="258"/>
      <c r="E19" s="258"/>
      <c r="F19" s="258"/>
      <c r="G19" s="258"/>
      <c r="H19" s="682"/>
    </row>
    <row r="20" spans="1:8" ht="15" customHeight="1" x14ac:dyDescent="0.25">
      <c r="A20" s="868" t="s">
        <v>313</v>
      </c>
      <c r="B20" s="869"/>
      <c r="C20" s="870"/>
      <c r="D20" s="258"/>
      <c r="E20" s="258"/>
      <c r="F20" s="258"/>
      <c r="G20" s="258"/>
      <c r="H20" s="682"/>
    </row>
    <row r="21" spans="1:8" ht="15" customHeight="1" x14ac:dyDescent="0.25">
      <c r="A21" s="868" t="s">
        <v>314</v>
      </c>
      <c r="B21" s="869"/>
      <c r="C21" s="870"/>
      <c r="D21" s="258">
        <v>1634457.5495589999</v>
      </c>
      <c r="E21" s="258">
        <v>1246822.8223919999</v>
      </c>
      <c r="F21" s="258">
        <v>839860.58016400004</v>
      </c>
      <c r="G21" s="258">
        <v>420920.44676999998</v>
      </c>
      <c r="H21" s="682"/>
    </row>
    <row r="22" spans="1:8" ht="15" customHeight="1" x14ac:dyDescent="0.25">
      <c r="A22" s="868" t="s">
        <v>315</v>
      </c>
      <c r="B22" s="869"/>
      <c r="C22" s="870"/>
      <c r="D22" s="258">
        <v>3689574.7803039998</v>
      </c>
      <c r="E22" s="258">
        <v>2809877.7361730002</v>
      </c>
      <c r="F22" s="258">
        <v>1905488.3520549999</v>
      </c>
      <c r="G22" s="258">
        <v>976390.17639000004</v>
      </c>
      <c r="H22" s="682"/>
    </row>
    <row r="23" spans="1:8" ht="15" customHeight="1" x14ac:dyDescent="0.25">
      <c r="A23" s="868" t="s">
        <v>591</v>
      </c>
      <c r="B23" s="869"/>
      <c r="C23" s="870"/>
      <c r="D23" s="258"/>
      <c r="E23" s="258">
        <v>9971.6056119999994</v>
      </c>
      <c r="F23" s="258">
        <v>4951.6262129999996</v>
      </c>
      <c r="G23" s="258">
        <v>2383.6554299999998</v>
      </c>
      <c r="H23" s="682"/>
    </row>
    <row r="24" spans="1:8" ht="15" customHeight="1" x14ac:dyDescent="0.25">
      <c r="A24" s="868" t="s">
        <v>593</v>
      </c>
      <c r="B24" s="869"/>
      <c r="C24" s="870"/>
      <c r="D24" s="258">
        <v>13079.864325</v>
      </c>
      <c r="E24" s="258"/>
      <c r="F24" s="258"/>
      <c r="G24" s="258"/>
      <c r="H24" s="682"/>
    </row>
    <row r="25" spans="1:8" ht="15" customHeight="1" x14ac:dyDescent="0.25">
      <c r="A25" s="868" t="s">
        <v>316</v>
      </c>
      <c r="B25" s="869"/>
      <c r="C25" s="870"/>
      <c r="D25" s="258"/>
      <c r="E25" s="258"/>
      <c r="F25" s="258"/>
      <c r="G25" s="258"/>
      <c r="H25" s="682"/>
    </row>
    <row r="26" spans="1:8" ht="15" customHeight="1" x14ac:dyDescent="0.25">
      <c r="A26" s="868" t="s">
        <v>317</v>
      </c>
      <c r="B26" s="869"/>
      <c r="C26" s="870"/>
      <c r="D26" s="258">
        <v>2721644.7063699998</v>
      </c>
      <c r="E26" s="258">
        <v>2721063.5912299999</v>
      </c>
      <c r="F26" s="258">
        <v>2720601.26345</v>
      </c>
      <c r="G26" s="258"/>
      <c r="H26" s="682"/>
    </row>
    <row r="27" spans="1:8" ht="15" customHeight="1" x14ac:dyDescent="0.25">
      <c r="A27" s="868" t="s">
        <v>318</v>
      </c>
      <c r="B27" s="869"/>
      <c r="C27" s="870"/>
      <c r="D27" s="258"/>
      <c r="E27" s="258"/>
      <c r="F27" s="258"/>
      <c r="G27" s="258"/>
      <c r="H27" s="682"/>
    </row>
    <row r="28" spans="1:8" ht="15" customHeight="1" x14ac:dyDescent="0.25">
      <c r="A28" s="868" t="s">
        <v>319</v>
      </c>
      <c r="B28" s="869"/>
      <c r="C28" s="870"/>
      <c r="D28" s="258"/>
      <c r="E28" s="258"/>
      <c r="F28" s="258"/>
      <c r="G28" s="258"/>
      <c r="H28" s="682"/>
    </row>
    <row r="29" spans="1:8" ht="15" customHeight="1" x14ac:dyDescent="0.25">
      <c r="A29" s="868" t="s">
        <v>320</v>
      </c>
      <c r="B29" s="869"/>
      <c r="C29" s="870"/>
      <c r="D29" s="258">
        <v>2721644.7063699998</v>
      </c>
      <c r="E29" s="258">
        <v>2721063.5912299999</v>
      </c>
      <c r="F29" s="258">
        <v>2720601.26345</v>
      </c>
      <c r="G29" s="258"/>
      <c r="H29" s="682"/>
    </row>
    <row r="30" spans="1:8" ht="15" customHeight="1" x14ac:dyDescent="0.25">
      <c r="A30" s="868" t="s">
        <v>321</v>
      </c>
      <c r="B30" s="869"/>
      <c r="C30" s="870"/>
      <c r="D30" s="258">
        <v>6864807.2605100004</v>
      </c>
      <c r="E30" s="258">
        <v>5251161.1122770002</v>
      </c>
      <c r="F30" s="258">
        <v>3552043.7169229998</v>
      </c>
      <c r="G30" s="258">
        <v>1752351.327058</v>
      </c>
      <c r="H30" s="682"/>
    </row>
    <row r="31" spans="1:8" ht="15" customHeight="1" x14ac:dyDescent="0.25">
      <c r="A31" s="868" t="s">
        <v>322</v>
      </c>
      <c r="B31" s="869"/>
      <c r="C31" s="870"/>
      <c r="D31" s="258">
        <v>885461.42846099997</v>
      </c>
      <c r="E31" s="258">
        <v>710599.90235300001</v>
      </c>
      <c r="F31" s="258">
        <v>484160.54910300003</v>
      </c>
      <c r="G31" s="258">
        <v>221999.00402200001</v>
      </c>
      <c r="H31" s="682"/>
    </row>
    <row r="32" spans="1:8" ht="15" customHeight="1" x14ac:dyDescent="0.25">
      <c r="A32" s="868" t="s">
        <v>323</v>
      </c>
      <c r="B32" s="869"/>
      <c r="C32" s="870"/>
      <c r="D32" s="258">
        <v>959291.32810000004</v>
      </c>
      <c r="E32" s="258">
        <v>959239.45016999997</v>
      </c>
      <c r="F32" s="258">
        <v>959297.49442999996</v>
      </c>
      <c r="G32" s="258">
        <v>-1.2999999999999999E-4</v>
      </c>
      <c r="H32" s="682"/>
    </row>
    <row r="33" spans="1:8" ht="15" customHeight="1" x14ac:dyDescent="0.25">
      <c r="A33" s="868" t="s">
        <v>324</v>
      </c>
      <c r="B33" s="869"/>
      <c r="C33" s="870"/>
      <c r="D33" s="258">
        <v>959198.40465000004</v>
      </c>
      <c r="E33" s="258">
        <v>959198.40465000004</v>
      </c>
      <c r="F33" s="258">
        <v>959273.58803999994</v>
      </c>
      <c r="G33" s="258">
        <v>-1.2999999999999999E-4</v>
      </c>
      <c r="H33" s="682"/>
    </row>
    <row r="34" spans="1:8" ht="15" customHeight="1" x14ac:dyDescent="0.25">
      <c r="A34" s="868" t="s">
        <v>325</v>
      </c>
      <c r="B34" s="869"/>
      <c r="C34" s="870"/>
      <c r="D34" s="258">
        <v>92.923450000000003</v>
      </c>
      <c r="E34" s="258">
        <v>41.045520000000003</v>
      </c>
      <c r="F34" s="258">
        <v>23.906389999999998</v>
      </c>
      <c r="G34" s="258">
        <v>0</v>
      </c>
      <c r="H34" s="682"/>
    </row>
    <row r="35" spans="1:8" ht="15" customHeight="1" x14ac:dyDescent="0.25">
      <c r="A35" s="868" t="s">
        <v>326</v>
      </c>
      <c r="B35" s="869"/>
      <c r="C35" s="870"/>
      <c r="D35" s="258"/>
      <c r="E35" s="258"/>
      <c r="F35" s="258"/>
      <c r="G35" s="258"/>
      <c r="H35" s="682"/>
    </row>
    <row r="36" spans="1:8" ht="15" customHeight="1" x14ac:dyDescent="0.25">
      <c r="A36" s="868" t="s">
        <v>328</v>
      </c>
      <c r="B36" s="869"/>
      <c r="C36" s="870"/>
      <c r="D36" s="258"/>
      <c r="E36" s="258"/>
      <c r="F36" s="258"/>
      <c r="G36" s="258"/>
      <c r="H36" s="682"/>
    </row>
    <row r="37" spans="1:8" ht="15" customHeight="1" x14ac:dyDescent="0.25">
      <c r="A37" s="868" t="s">
        <v>327</v>
      </c>
      <c r="B37" s="869"/>
      <c r="C37" s="870"/>
      <c r="D37" s="258"/>
      <c r="E37" s="258"/>
      <c r="F37" s="258"/>
      <c r="G37" s="258"/>
      <c r="H37" s="682"/>
    </row>
    <row r="38" spans="1:8" ht="15" customHeight="1" x14ac:dyDescent="0.25">
      <c r="A38" s="868" t="s">
        <v>329</v>
      </c>
      <c r="B38" s="869"/>
      <c r="C38" s="870"/>
      <c r="D38" s="258">
        <v>959639.00114299997</v>
      </c>
      <c r="E38" s="258">
        <v>625370.36109000002</v>
      </c>
      <c r="F38" s="258">
        <v>297684.02928000002</v>
      </c>
      <c r="G38" s="258">
        <v>31489.762749000001</v>
      </c>
      <c r="H38" s="682"/>
    </row>
    <row r="39" spans="1:8" ht="15" customHeight="1" x14ac:dyDescent="0.25">
      <c r="A39" s="868" t="s">
        <v>330</v>
      </c>
      <c r="B39" s="869"/>
      <c r="C39" s="870"/>
      <c r="D39" s="258"/>
      <c r="E39" s="258"/>
      <c r="F39" s="258"/>
      <c r="G39" s="258"/>
      <c r="H39" s="682"/>
    </row>
    <row r="40" spans="1:8" ht="15" customHeight="1" x14ac:dyDescent="0.25">
      <c r="A40" s="868" t="s">
        <v>331</v>
      </c>
      <c r="B40" s="869"/>
      <c r="C40" s="870"/>
      <c r="D40" s="258">
        <v>1464.5850800000001</v>
      </c>
      <c r="E40" s="258">
        <v>-3457.8374100000001</v>
      </c>
      <c r="F40" s="258">
        <v>-1706.24936</v>
      </c>
      <c r="G40" s="258">
        <v>-4354.0284199999996</v>
      </c>
      <c r="H40" s="682"/>
    </row>
    <row r="41" spans="1:8" ht="15" customHeight="1" x14ac:dyDescent="0.25">
      <c r="A41" s="868" t="s">
        <v>332</v>
      </c>
      <c r="B41" s="869"/>
      <c r="C41" s="870"/>
      <c r="D41" s="258">
        <v>1912480.4673880001</v>
      </c>
      <c r="E41" s="258">
        <v>1431758.174533</v>
      </c>
      <c r="F41" s="258">
        <v>1101274.674805</v>
      </c>
      <c r="G41" s="258">
        <v>703546.66833799996</v>
      </c>
      <c r="H41" s="682"/>
    </row>
    <row r="42" spans="1:8" ht="15" customHeight="1" x14ac:dyDescent="0.25">
      <c r="A42" s="868" t="s">
        <v>333</v>
      </c>
      <c r="B42" s="869"/>
      <c r="C42" s="870"/>
      <c r="D42" s="258">
        <v>2837.672055</v>
      </c>
      <c r="E42" s="258">
        <v>3460.0678149999999</v>
      </c>
      <c r="F42" s="258">
        <v>2959.3734450000002</v>
      </c>
      <c r="G42" s="258">
        <v>1481.3020200000001</v>
      </c>
      <c r="H42" s="682"/>
    </row>
    <row r="43" spans="1:8" ht="15" customHeight="1" x14ac:dyDescent="0.25">
      <c r="A43" s="868" t="s">
        <v>334</v>
      </c>
      <c r="B43" s="869"/>
      <c r="C43" s="870"/>
      <c r="D43" s="258">
        <v>236263.34991399999</v>
      </c>
      <c r="E43" s="258">
        <v>171501.05981999999</v>
      </c>
      <c r="F43" s="258">
        <v>101952.02851</v>
      </c>
      <c r="G43" s="258">
        <v>48081.110070000002</v>
      </c>
      <c r="H43" s="682"/>
    </row>
    <row r="44" spans="1:8" ht="15" customHeight="1" x14ac:dyDescent="0.25">
      <c r="A44" s="868" t="s">
        <v>335</v>
      </c>
      <c r="B44" s="869"/>
      <c r="C44" s="870"/>
      <c r="D44" s="258">
        <v>11474.11354</v>
      </c>
      <c r="E44" s="258">
        <v>10828.05233</v>
      </c>
      <c r="F44" s="258">
        <v>8157.1251899999997</v>
      </c>
      <c r="G44" s="258">
        <v>6591.7312899999997</v>
      </c>
      <c r="H44" s="682"/>
    </row>
    <row r="45" spans="1:8" ht="15" customHeight="1" x14ac:dyDescent="0.25">
      <c r="A45" s="868" t="s">
        <v>336</v>
      </c>
      <c r="B45" s="869"/>
      <c r="C45" s="870"/>
      <c r="D45" s="258">
        <v>30610702.366101999</v>
      </c>
      <c r="E45" s="258">
        <v>23825849.098177999</v>
      </c>
      <c r="F45" s="258">
        <v>17143620.465673</v>
      </c>
      <c r="G45" s="258">
        <v>6770800.2047420004</v>
      </c>
      <c r="H45" s="682"/>
    </row>
    <row r="46" spans="1:8" ht="15" customHeight="1" x14ac:dyDescent="0.25">
      <c r="A46" s="868" t="s">
        <v>337</v>
      </c>
      <c r="B46" s="869"/>
      <c r="C46" s="870"/>
      <c r="D46" s="258">
        <v>11161142.244193001</v>
      </c>
      <c r="E46" s="258">
        <v>8389582.5366360005</v>
      </c>
      <c r="F46" s="258">
        <v>5835442.9564880002</v>
      </c>
      <c r="G46" s="258">
        <v>3203728.3929590001</v>
      </c>
      <c r="H46" s="682"/>
    </row>
    <row r="47" spans="1:8" ht="15" customHeight="1" x14ac:dyDescent="0.25">
      <c r="A47" s="868" t="s">
        <v>338</v>
      </c>
      <c r="B47" s="869"/>
      <c r="C47" s="870"/>
      <c r="D47" s="258">
        <v>6342037.4365910003</v>
      </c>
      <c r="E47" s="258">
        <v>4721756.6831799997</v>
      </c>
      <c r="F47" s="258">
        <v>3107397.3836229998</v>
      </c>
      <c r="G47" s="258">
        <v>1524419.3672239999</v>
      </c>
      <c r="H47" s="682"/>
    </row>
    <row r="48" spans="1:8" ht="15" customHeight="1" x14ac:dyDescent="0.25">
      <c r="A48" s="868" t="s">
        <v>339</v>
      </c>
      <c r="B48" s="869"/>
      <c r="C48" s="870"/>
      <c r="D48" s="258">
        <v>4819104.8076020004</v>
      </c>
      <c r="E48" s="258">
        <v>3667825.8534559999</v>
      </c>
      <c r="F48" s="258">
        <v>2728045.572865</v>
      </c>
      <c r="G48" s="258">
        <v>1679309.0257359999</v>
      </c>
      <c r="H48" s="682"/>
    </row>
    <row r="49" spans="1:8" ht="15" customHeight="1" x14ac:dyDescent="0.25">
      <c r="A49" s="868" t="s">
        <v>340</v>
      </c>
      <c r="B49" s="869"/>
      <c r="C49" s="870"/>
      <c r="D49" s="258">
        <v>1542517.637665</v>
      </c>
      <c r="E49" s="258">
        <v>1168937.8152119999</v>
      </c>
      <c r="F49" s="258">
        <v>759226.967772</v>
      </c>
      <c r="G49" s="258">
        <v>354942.09037599998</v>
      </c>
      <c r="H49" s="682"/>
    </row>
    <row r="50" spans="1:8" ht="15" customHeight="1" x14ac:dyDescent="0.25">
      <c r="A50" s="868" t="s">
        <v>341</v>
      </c>
      <c r="B50" s="869"/>
      <c r="C50" s="870"/>
      <c r="D50" s="258">
        <v>542601.48152999999</v>
      </c>
      <c r="E50" s="258">
        <v>404674.58220200002</v>
      </c>
      <c r="F50" s="258">
        <v>262382.70614199998</v>
      </c>
      <c r="G50" s="258">
        <v>114096.906756</v>
      </c>
      <c r="H50" s="682"/>
    </row>
    <row r="51" spans="1:8" ht="15" customHeight="1" x14ac:dyDescent="0.25">
      <c r="A51" s="868" t="s">
        <v>342</v>
      </c>
      <c r="B51" s="869"/>
      <c r="C51" s="870"/>
      <c r="D51" s="258"/>
      <c r="E51" s="258"/>
      <c r="F51" s="258"/>
      <c r="G51" s="258"/>
      <c r="H51" s="682"/>
    </row>
    <row r="52" spans="1:8" ht="15" customHeight="1" x14ac:dyDescent="0.25">
      <c r="A52" s="868" t="s">
        <v>343</v>
      </c>
      <c r="B52" s="869"/>
      <c r="C52" s="870"/>
      <c r="D52" s="258">
        <v>999916.15613500006</v>
      </c>
      <c r="E52" s="258">
        <v>764263.23300999997</v>
      </c>
      <c r="F52" s="258">
        <v>496844.26163000002</v>
      </c>
      <c r="G52" s="258">
        <v>240845.18362</v>
      </c>
      <c r="H52" s="682"/>
    </row>
    <row r="53" spans="1:8" ht="15" customHeight="1" x14ac:dyDescent="0.25">
      <c r="A53" s="868" t="s">
        <v>344</v>
      </c>
      <c r="B53" s="869"/>
      <c r="C53" s="870"/>
      <c r="D53" s="258">
        <v>454430.19923299999</v>
      </c>
      <c r="E53" s="258">
        <v>210148.68820400001</v>
      </c>
      <c r="F53" s="258">
        <v>135076.17701000001</v>
      </c>
      <c r="G53" s="258">
        <v>256490.22393800001</v>
      </c>
      <c r="H53" s="682"/>
    </row>
    <row r="54" spans="1:8" ht="15" customHeight="1" x14ac:dyDescent="0.25">
      <c r="A54" s="868" t="s">
        <v>345</v>
      </c>
      <c r="B54" s="869"/>
      <c r="C54" s="870"/>
      <c r="D54" s="258">
        <v>457609.41307800001</v>
      </c>
      <c r="E54" s="258">
        <v>210567.90885499999</v>
      </c>
      <c r="F54" s="258">
        <v>149473.59066099999</v>
      </c>
      <c r="G54" s="258">
        <v>250727.00863200001</v>
      </c>
      <c r="H54" s="682"/>
    </row>
    <row r="55" spans="1:8" ht="15" customHeight="1" x14ac:dyDescent="0.25">
      <c r="A55" s="868" t="s">
        <v>346</v>
      </c>
      <c r="B55" s="869"/>
      <c r="C55" s="870"/>
      <c r="D55" s="258">
        <v>-3179.2138450000002</v>
      </c>
      <c r="E55" s="258">
        <v>-419.22065099999998</v>
      </c>
      <c r="F55" s="258">
        <v>-14397.413651000001</v>
      </c>
      <c r="G55" s="258">
        <v>5763.2153070000004</v>
      </c>
      <c r="H55" s="682"/>
    </row>
    <row r="56" spans="1:8" ht="15" customHeight="1" x14ac:dyDescent="0.25">
      <c r="A56" s="868" t="s">
        <v>347</v>
      </c>
      <c r="B56" s="869"/>
      <c r="C56" s="870"/>
      <c r="D56" s="258">
        <v>1426515.8036140001</v>
      </c>
      <c r="E56" s="258">
        <v>1102441.1831720001</v>
      </c>
      <c r="F56" s="258">
        <v>732533.72131000005</v>
      </c>
      <c r="G56" s="258">
        <v>-33012.545842</v>
      </c>
      <c r="H56" s="682"/>
    </row>
    <row r="57" spans="1:8" ht="15" customHeight="1" x14ac:dyDescent="0.25">
      <c r="A57" s="868" t="s">
        <v>351</v>
      </c>
      <c r="B57" s="869"/>
      <c r="C57" s="870"/>
      <c r="D57" s="258"/>
      <c r="E57" s="258"/>
      <c r="F57" s="258"/>
      <c r="G57" s="258"/>
      <c r="H57" s="682"/>
    </row>
    <row r="58" spans="1:8" ht="15" customHeight="1" x14ac:dyDescent="0.25">
      <c r="A58" s="868" t="s">
        <v>352</v>
      </c>
      <c r="B58" s="869"/>
      <c r="C58" s="870"/>
      <c r="D58" s="258"/>
      <c r="E58" s="258"/>
      <c r="F58" s="258"/>
      <c r="G58" s="258"/>
      <c r="H58" s="682"/>
    </row>
    <row r="59" spans="1:8" ht="15" customHeight="1" x14ac:dyDescent="0.25">
      <c r="A59" s="868" t="s">
        <v>353</v>
      </c>
      <c r="B59" s="869"/>
      <c r="C59" s="870"/>
      <c r="D59" s="258">
        <v>1426515.8036140001</v>
      </c>
      <c r="E59" s="258">
        <v>1102441.1831720001</v>
      </c>
      <c r="F59" s="258">
        <v>732533.72131000005</v>
      </c>
      <c r="G59" s="258">
        <v>-33012.545842</v>
      </c>
      <c r="H59" s="682"/>
    </row>
    <row r="60" spans="1:8" ht="15" customHeight="1" x14ac:dyDescent="0.25">
      <c r="A60" s="868" t="s">
        <v>354</v>
      </c>
      <c r="B60" s="869"/>
      <c r="C60" s="870"/>
      <c r="D60" s="258"/>
      <c r="E60" s="258"/>
      <c r="F60" s="258"/>
      <c r="G60" s="258"/>
      <c r="H60" s="682"/>
    </row>
    <row r="61" spans="1:8" ht="26.25" customHeight="1" x14ac:dyDescent="0.25">
      <c r="A61" s="868" t="s">
        <v>348</v>
      </c>
      <c r="B61" s="869"/>
      <c r="C61" s="870"/>
      <c r="D61" s="258"/>
      <c r="E61" s="258"/>
      <c r="F61" s="258"/>
      <c r="G61" s="258"/>
      <c r="H61" s="682"/>
    </row>
    <row r="62" spans="1:8" ht="15" customHeight="1" x14ac:dyDescent="0.25">
      <c r="A62" s="868" t="s">
        <v>355</v>
      </c>
      <c r="B62" s="869"/>
      <c r="C62" s="870"/>
      <c r="D62" s="258">
        <v>-22854.240954000001</v>
      </c>
      <c r="E62" s="258">
        <v>12541.182024</v>
      </c>
      <c r="F62" s="258">
        <v>-1222.1517879999999</v>
      </c>
      <c r="G62" s="258">
        <v>243.27435399999999</v>
      </c>
      <c r="H62" s="682"/>
    </row>
    <row r="63" spans="1:8" ht="15" customHeight="1" x14ac:dyDescent="0.25">
      <c r="A63" s="868" t="s">
        <v>356</v>
      </c>
      <c r="B63" s="869"/>
      <c r="C63" s="870"/>
      <c r="D63" s="258">
        <v>-22365.728579999999</v>
      </c>
      <c r="E63" s="258">
        <v>-2839.1640000000002</v>
      </c>
      <c r="F63" s="258">
        <v>-2334.4279999999999</v>
      </c>
      <c r="G63" s="258">
        <v>-270.02800000000002</v>
      </c>
      <c r="H63" s="682"/>
    </row>
    <row r="64" spans="1:8" ht="15" customHeight="1" x14ac:dyDescent="0.25">
      <c r="A64" s="868" t="s">
        <v>349</v>
      </c>
      <c r="B64" s="869"/>
      <c r="C64" s="870"/>
      <c r="D64" s="258"/>
      <c r="E64" s="258"/>
      <c r="F64" s="258"/>
      <c r="G64" s="258"/>
      <c r="H64" s="682"/>
    </row>
    <row r="65" spans="1:8" ht="15" customHeight="1" x14ac:dyDescent="0.25">
      <c r="A65" s="868" t="s">
        <v>350</v>
      </c>
      <c r="B65" s="869"/>
      <c r="C65" s="870"/>
      <c r="D65" s="258"/>
      <c r="E65" s="258"/>
      <c r="F65" s="258"/>
      <c r="G65" s="258"/>
      <c r="H65" s="682"/>
    </row>
    <row r="66" spans="1:8" ht="15" customHeight="1" x14ac:dyDescent="0.25">
      <c r="A66" s="868" t="s">
        <v>357</v>
      </c>
      <c r="B66" s="869"/>
      <c r="C66" s="870"/>
      <c r="D66" s="258">
        <v>-2.55694</v>
      </c>
      <c r="E66" s="258">
        <v>14101.291999999999</v>
      </c>
      <c r="F66" s="258"/>
      <c r="G66" s="258"/>
      <c r="H66" s="682"/>
    </row>
    <row r="67" spans="1:8" ht="15" customHeight="1" x14ac:dyDescent="0.25">
      <c r="A67" s="868" t="s">
        <v>358</v>
      </c>
      <c r="B67" s="869"/>
      <c r="C67" s="870"/>
      <c r="D67" s="258">
        <v>-485.95543400000003</v>
      </c>
      <c r="E67" s="258">
        <v>1279.054024</v>
      </c>
      <c r="F67" s="258">
        <v>1112.276212</v>
      </c>
      <c r="G67" s="258">
        <v>513.30235400000004</v>
      </c>
      <c r="H67" s="682"/>
    </row>
    <row r="68" spans="1:8" ht="15" customHeight="1" x14ac:dyDescent="0.25">
      <c r="A68" s="868" t="s">
        <v>359</v>
      </c>
      <c r="B68" s="869"/>
      <c r="C68" s="870"/>
      <c r="D68" s="258"/>
      <c r="E68" s="258"/>
      <c r="F68" s="258"/>
      <c r="G68" s="258"/>
      <c r="H68" s="682"/>
    </row>
    <row r="69" spans="1:8" ht="15" customHeight="1" x14ac:dyDescent="0.25">
      <c r="A69" s="868" t="s">
        <v>360</v>
      </c>
      <c r="B69" s="869"/>
      <c r="C69" s="870"/>
      <c r="D69" s="258"/>
      <c r="E69" s="258"/>
      <c r="F69" s="258"/>
      <c r="G69" s="258"/>
      <c r="H69" s="682"/>
    </row>
    <row r="70" spans="1:8" ht="15" customHeight="1" x14ac:dyDescent="0.25">
      <c r="A70" s="868" t="s">
        <v>361</v>
      </c>
      <c r="B70" s="869"/>
      <c r="C70" s="870"/>
      <c r="D70" s="258">
        <v>579247.74315999995</v>
      </c>
      <c r="E70" s="258">
        <v>588858.43215999997</v>
      </c>
      <c r="F70" s="258"/>
      <c r="G70" s="258"/>
      <c r="H70" s="682"/>
    </row>
    <row r="71" spans="1:8" ht="15" customHeight="1" x14ac:dyDescent="0.25">
      <c r="A71" s="868" t="s">
        <v>362</v>
      </c>
      <c r="B71" s="869"/>
      <c r="C71" s="870"/>
      <c r="D71" s="258">
        <v>16628198.465513</v>
      </c>
      <c r="E71" s="258">
        <v>13531056.125089999</v>
      </c>
      <c r="F71" s="258">
        <v>9682562.7948819995</v>
      </c>
      <c r="G71" s="258">
        <v>2988408.768956</v>
      </c>
      <c r="H71" s="682"/>
    </row>
    <row r="72" spans="1:8" ht="15" customHeight="1" x14ac:dyDescent="0.25">
      <c r="A72" s="868" t="s">
        <v>363</v>
      </c>
      <c r="B72" s="869"/>
      <c r="C72" s="870"/>
      <c r="D72" s="258">
        <v>2509006.4705909998</v>
      </c>
      <c r="E72" s="258">
        <v>1940655.4783660001</v>
      </c>
      <c r="F72" s="258">
        <v>1336919.9836589999</v>
      </c>
      <c r="G72" s="258">
        <v>586841.03988399997</v>
      </c>
      <c r="H72" s="682"/>
    </row>
    <row r="73" spans="1:8" ht="15" customHeight="1" x14ac:dyDescent="0.25">
      <c r="A73" s="868" t="s">
        <v>365</v>
      </c>
      <c r="B73" s="869"/>
      <c r="C73" s="870"/>
      <c r="D73" s="258">
        <v>14119191.994921001</v>
      </c>
      <c r="E73" s="258">
        <v>11590400.646724001</v>
      </c>
      <c r="F73" s="258">
        <v>8345642.811222</v>
      </c>
      <c r="G73" s="258">
        <v>2401567.7290719999</v>
      </c>
      <c r="H73" s="682"/>
    </row>
    <row r="74" spans="1:8" ht="15" customHeight="1" x14ac:dyDescent="0.25">
      <c r="A74" s="868" t="s">
        <v>364</v>
      </c>
      <c r="B74" s="869"/>
      <c r="C74" s="870"/>
      <c r="D74" s="258"/>
      <c r="E74" s="258"/>
      <c r="F74" s="258"/>
      <c r="G74" s="258"/>
      <c r="H74" s="682"/>
    </row>
    <row r="75" spans="1:8" ht="15" customHeight="1" x14ac:dyDescent="0.25">
      <c r="A75" s="868" t="s">
        <v>366</v>
      </c>
      <c r="B75" s="869"/>
      <c r="C75" s="870"/>
      <c r="D75" s="258"/>
      <c r="E75" s="258"/>
      <c r="F75" s="258"/>
      <c r="G75" s="258"/>
      <c r="H75" s="682"/>
    </row>
    <row r="76" spans="1:8" ht="15" customHeight="1" x14ac:dyDescent="0.25">
      <c r="A76" s="868" t="s">
        <v>367</v>
      </c>
      <c r="B76" s="869"/>
      <c r="C76" s="870"/>
      <c r="D76" s="258"/>
      <c r="E76" s="258"/>
      <c r="F76" s="258"/>
      <c r="G76" s="258"/>
      <c r="H76" s="682"/>
    </row>
    <row r="77" spans="1:8" ht="15" customHeight="1" x14ac:dyDescent="0.25">
      <c r="A77" s="868" t="s">
        <v>368</v>
      </c>
      <c r="B77" s="869"/>
      <c r="C77" s="870"/>
      <c r="D77" s="258">
        <v>14119191.994921001</v>
      </c>
      <c r="E77" s="258">
        <v>11590400.646724001</v>
      </c>
      <c r="F77" s="258">
        <v>8345642.811222</v>
      </c>
      <c r="G77" s="258">
        <v>2401567.7290719999</v>
      </c>
      <c r="H77" s="682"/>
    </row>
    <row r="78" spans="1:8" ht="15" customHeight="1" x14ac:dyDescent="0.25">
      <c r="A78" s="868" t="s">
        <v>369</v>
      </c>
      <c r="B78" s="869"/>
      <c r="C78" s="870"/>
      <c r="D78" s="87"/>
      <c r="E78" s="258"/>
      <c r="F78" s="258"/>
      <c r="G78" s="258"/>
      <c r="H78" s="682"/>
    </row>
    <row r="79" spans="1:8" ht="15" customHeight="1" thickBot="1" x14ac:dyDescent="0.3">
      <c r="A79" s="875" t="s">
        <v>370</v>
      </c>
      <c r="B79" s="876"/>
      <c r="C79" s="877"/>
      <c r="D79" s="86"/>
      <c r="E79" s="259"/>
      <c r="F79" s="259"/>
      <c r="G79" s="259"/>
      <c r="H79" s="649"/>
    </row>
    <row r="80" spans="1:8" x14ac:dyDescent="0.25">
      <c r="B80" s="85"/>
      <c r="C80" s="84" t="s">
        <v>7</v>
      </c>
      <c r="D80" s="82"/>
      <c r="E80" s="82"/>
      <c r="F80" s="82"/>
      <c r="G80" s="82"/>
    </row>
    <row r="81" spans="1:7" x14ac:dyDescent="0.25">
      <c r="B81" s="85"/>
      <c r="C81" s="84" t="s">
        <v>7</v>
      </c>
      <c r="D81" s="82"/>
      <c r="E81" s="82"/>
      <c r="F81" s="82"/>
      <c r="G81" s="82"/>
    </row>
    <row r="82" spans="1:7" x14ac:dyDescent="0.25">
      <c r="B82" s="85"/>
      <c r="C82" s="84" t="s">
        <v>7</v>
      </c>
      <c r="D82" s="82"/>
      <c r="E82" s="82"/>
      <c r="F82" s="82"/>
      <c r="G82" s="82"/>
    </row>
    <row r="83" spans="1:7" x14ac:dyDescent="0.25">
      <c r="B83" s="85"/>
      <c r="C83" s="84" t="s">
        <v>7</v>
      </c>
      <c r="D83" s="82"/>
      <c r="E83" s="82"/>
      <c r="F83" s="82"/>
      <c r="G83" s="82"/>
    </row>
    <row r="84" spans="1:7" x14ac:dyDescent="0.25">
      <c r="B84" s="85"/>
      <c r="C84" s="84" t="s">
        <v>7</v>
      </c>
      <c r="D84" s="82"/>
      <c r="E84" s="82"/>
      <c r="F84" s="82"/>
      <c r="G84" s="82"/>
    </row>
    <row r="85" spans="1:7" x14ac:dyDescent="0.25">
      <c r="B85" s="85"/>
      <c r="C85" s="84" t="s">
        <v>7</v>
      </c>
      <c r="D85" s="82"/>
      <c r="E85" s="82"/>
      <c r="F85" s="82"/>
      <c r="G85" s="82"/>
    </row>
    <row r="86" spans="1:7" x14ac:dyDescent="0.25">
      <c r="B86" s="85"/>
      <c r="C86" s="84" t="s">
        <v>7</v>
      </c>
      <c r="D86" s="82"/>
      <c r="E86" s="82"/>
      <c r="F86" s="82"/>
      <c r="G86" s="82"/>
    </row>
    <row r="87" spans="1:7" x14ac:dyDescent="0.25">
      <c r="A87" s="82"/>
      <c r="B87" s="83"/>
      <c r="C87" s="83"/>
      <c r="D87" s="81"/>
      <c r="E87" s="81"/>
      <c r="F87" s="81"/>
      <c r="G87" s="81"/>
    </row>
    <row r="88" spans="1:7" x14ac:dyDescent="0.25">
      <c r="A88" s="82"/>
      <c r="B88" s="82"/>
      <c r="C88" s="82"/>
      <c r="D88" s="81"/>
      <c r="E88" s="81"/>
      <c r="F88" s="81"/>
      <c r="G88" s="81"/>
    </row>
  </sheetData>
  <mergeCells count="79">
    <mergeCell ref="A47:C47"/>
    <mergeCell ref="A68:C68"/>
    <mergeCell ref="A67:C67"/>
    <mergeCell ref="A66:C66"/>
    <mergeCell ref="A65:C65"/>
    <mergeCell ref="A64:C64"/>
    <mergeCell ref="A63:C63"/>
    <mergeCell ref="A62:C62"/>
    <mergeCell ref="A79:C79"/>
    <mergeCell ref="A78:C78"/>
    <mergeCell ref="A77:C77"/>
    <mergeCell ref="A76:C76"/>
    <mergeCell ref="A75:C75"/>
    <mergeCell ref="A1:B1"/>
    <mergeCell ref="A4:D5"/>
    <mergeCell ref="H4:H5"/>
    <mergeCell ref="A6:C6"/>
    <mergeCell ref="A54:C54"/>
    <mergeCell ref="A53:C53"/>
    <mergeCell ref="A52:C52"/>
    <mergeCell ref="A51:C51"/>
    <mergeCell ref="A50:C50"/>
    <mergeCell ref="A49:C49"/>
    <mergeCell ref="A48:C48"/>
    <mergeCell ref="A35:C35"/>
    <mergeCell ref="A46:C46"/>
    <mergeCell ref="A45:C45"/>
    <mergeCell ref="A17:C17"/>
    <mergeCell ref="A24:C24"/>
    <mergeCell ref="A74:C74"/>
    <mergeCell ref="A73:C73"/>
    <mergeCell ref="A72:C72"/>
    <mergeCell ref="A71:C71"/>
    <mergeCell ref="A70:C70"/>
    <mergeCell ref="A69:C69"/>
    <mergeCell ref="A58:C58"/>
    <mergeCell ref="A57:C57"/>
    <mergeCell ref="A56:C56"/>
    <mergeCell ref="A55:C55"/>
    <mergeCell ref="A59:C59"/>
    <mergeCell ref="A61:C61"/>
    <mergeCell ref="A60:C60"/>
    <mergeCell ref="A3:H3"/>
    <mergeCell ref="A26:C26"/>
    <mergeCell ref="A27:C27"/>
    <mergeCell ref="A28:C28"/>
    <mergeCell ref="A14:C14"/>
    <mergeCell ref="A15:C15"/>
    <mergeCell ref="A16:C16"/>
    <mergeCell ref="A18:C18"/>
    <mergeCell ref="A19:C19"/>
    <mergeCell ref="A9:C9"/>
    <mergeCell ref="A20:C20"/>
    <mergeCell ref="A21:C21"/>
    <mergeCell ref="D6:G6"/>
    <mergeCell ref="A10:C10"/>
    <mergeCell ref="A11:C11"/>
    <mergeCell ref="A12:C12"/>
    <mergeCell ref="A13:C13"/>
    <mergeCell ref="A44:C44"/>
    <mergeCell ref="A43:C43"/>
    <mergeCell ref="A42:C42"/>
    <mergeCell ref="A41:C41"/>
    <mergeCell ref="H7:H79"/>
    <mergeCell ref="A32:C32"/>
    <mergeCell ref="A34:C34"/>
    <mergeCell ref="A33:C33"/>
    <mergeCell ref="A31:C31"/>
    <mergeCell ref="A29:C29"/>
    <mergeCell ref="A30:C30"/>
    <mergeCell ref="A40:C40"/>
    <mergeCell ref="A39:C39"/>
    <mergeCell ref="A38:C38"/>
    <mergeCell ref="A37:C37"/>
    <mergeCell ref="A36:C36"/>
    <mergeCell ref="A22:C22"/>
    <mergeCell ref="A23:C23"/>
    <mergeCell ref="A25:C25"/>
    <mergeCell ref="A7:C8"/>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D6" sqref="D6"/>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690" t="s">
        <v>279</v>
      </c>
      <c r="B1" s="690"/>
      <c r="C1" s="690"/>
      <c r="D1" s="690"/>
      <c r="E1" s="12"/>
    </row>
    <row r="2" spans="1:5" x14ac:dyDescent="0.25">
      <c r="A2" s="690" t="s">
        <v>504</v>
      </c>
      <c r="B2" s="690"/>
      <c r="C2" s="690"/>
      <c r="D2" s="690"/>
      <c r="E2" s="12"/>
    </row>
    <row r="3" spans="1:5" ht="15.75" thickBot="1" x14ac:dyDescent="0.3">
      <c r="A3" s="898" t="s">
        <v>503</v>
      </c>
      <c r="B3" s="898"/>
      <c r="C3" s="898"/>
      <c r="D3" s="898"/>
      <c r="E3" s="898"/>
    </row>
    <row r="4" spans="1:5" ht="15" customHeight="1" x14ac:dyDescent="0.25">
      <c r="A4" s="692" t="s">
        <v>507</v>
      </c>
      <c r="B4" s="693"/>
      <c r="C4" s="693"/>
      <c r="D4" s="693"/>
      <c r="E4" s="696" t="s">
        <v>499</v>
      </c>
    </row>
    <row r="5" spans="1:5" ht="39" customHeight="1" thickBot="1" x14ac:dyDescent="0.3">
      <c r="A5" s="694"/>
      <c r="B5" s="695"/>
      <c r="C5" s="695"/>
      <c r="D5" s="695"/>
      <c r="E5" s="697"/>
    </row>
    <row r="6" spans="1:5" ht="15.75" thickBot="1" x14ac:dyDescent="0.3">
      <c r="A6" s="730" t="s">
        <v>14</v>
      </c>
      <c r="B6" s="896"/>
      <c r="C6" s="897"/>
      <c r="D6" s="424">
        <v>42735</v>
      </c>
      <c r="E6" s="61"/>
    </row>
    <row r="7" spans="1:5" x14ac:dyDescent="0.25">
      <c r="A7" s="889" t="s">
        <v>32</v>
      </c>
      <c r="B7" s="890"/>
      <c r="C7" s="890"/>
      <c r="D7" s="106" t="s">
        <v>1116</v>
      </c>
      <c r="E7" s="880" t="s">
        <v>45</v>
      </c>
    </row>
    <row r="8" spans="1:5" x14ac:dyDescent="0.25">
      <c r="A8" s="892" t="s">
        <v>33</v>
      </c>
      <c r="B8" s="893"/>
      <c r="C8" s="893"/>
      <c r="D8" s="465" t="s">
        <v>1112</v>
      </c>
      <c r="E8" s="891"/>
    </row>
    <row r="9" spans="1:5" x14ac:dyDescent="0.25">
      <c r="A9" s="892" t="s">
        <v>34</v>
      </c>
      <c r="B9" s="893"/>
      <c r="C9" s="893"/>
      <c r="D9" s="16" t="s">
        <v>1117</v>
      </c>
      <c r="E9" s="891"/>
    </row>
    <row r="10" spans="1:5" ht="15" customHeight="1" x14ac:dyDescent="0.25">
      <c r="A10" s="892" t="s">
        <v>508</v>
      </c>
      <c r="B10" s="893"/>
      <c r="C10" s="893"/>
      <c r="D10" s="16" t="s">
        <v>1118</v>
      </c>
      <c r="E10" s="891"/>
    </row>
    <row r="11" spans="1:5" ht="15.75" customHeight="1" thickBot="1" x14ac:dyDescent="0.3">
      <c r="A11" s="894" t="s">
        <v>482</v>
      </c>
      <c r="B11" s="895"/>
      <c r="C11" s="895"/>
      <c r="D11" s="189" t="s">
        <v>1119</v>
      </c>
      <c r="E11" s="881"/>
    </row>
    <row r="12" spans="1:5" ht="15" customHeight="1" x14ac:dyDescent="0.25">
      <c r="A12" s="878" t="s">
        <v>509</v>
      </c>
      <c r="B12" s="879"/>
      <c r="C12" s="879"/>
      <c r="D12" s="885"/>
      <c r="E12" s="648" t="s">
        <v>46</v>
      </c>
    </row>
    <row r="13" spans="1:5" x14ac:dyDescent="0.25">
      <c r="A13" s="887" t="s">
        <v>1120</v>
      </c>
      <c r="B13" s="888"/>
      <c r="C13" s="888"/>
      <c r="D13" s="888"/>
      <c r="E13" s="682"/>
    </row>
    <row r="14" spans="1:5" x14ac:dyDescent="0.25">
      <c r="A14" s="887" t="s">
        <v>1</v>
      </c>
      <c r="B14" s="888"/>
      <c r="C14" s="888"/>
      <c r="D14" s="888"/>
      <c r="E14" s="682"/>
    </row>
    <row r="15" spans="1:5" x14ac:dyDescent="0.25">
      <c r="A15" s="887" t="s">
        <v>1</v>
      </c>
      <c r="B15" s="888"/>
      <c r="C15" s="888"/>
      <c r="D15" s="888"/>
      <c r="E15" s="682"/>
    </row>
    <row r="16" spans="1:5" ht="15.75" customHeight="1" x14ac:dyDescent="0.25">
      <c r="A16" s="887" t="s">
        <v>1</v>
      </c>
      <c r="B16" s="888"/>
      <c r="C16" s="888"/>
      <c r="D16" s="888"/>
      <c r="E16" s="682"/>
    </row>
    <row r="17" spans="1:7" ht="15" customHeight="1" thickBot="1" x14ac:dyDescent="0.3">
      <c r="A17" s="887" t="s">
        <v>1</v>
      </c>
      <c r="B17" s="888"/>
      <c r="C17" s="888"/>
      <c r="D17" s="888"/>
      <c r="E17" s="886"/>
    </row>
    <row r="18" spans="1:7" ht="15" hidden="1" customHeight="1" outlineLevel="1" x14ac:dyDescent="0.25">
      <c r="A18" s="569"/>
      <c r="B18" s="570"/>
      <c r="C18" s="570"/>
      <c r="D18" s="570"/>
      <c r="E18" s="682" t="s">
        <v>483</v>
      </c>
    </row>
    <row r="19" spans="1:7" ht="15" hidden="1" customHeight="1" outlineLevel="1" x14ac:dyDescent="0.25">
      <c r="A19" s="521"/>
      <c r="B19" s="522"/>
      <c r="C19" s="522"/>
      <c r="D19" s="522"/>
      <c r="E19" s="682"/>
    </row>
    <row r="20" spans="1:7" ht="15.75" hidden="1" customHeight="1" outlineLevel="1" thickBot="1" x14ac:dyDescent="0.3">
      <c r="A20" s="521"/>
      <c r="B20" s="522"/>
      <c r="C20" s="522"/>
      <c r="D20" s="522"/>
      <c r="E20" s="682"/>
    </row>
    <row r="21" spans="1:7" ht="15.75" hidden="1" customHeight="1" outlineLevel="1" thickBot="1" x14ac:dyDescent="0.3">
      <c r="A21" s="521"/>
      <c r="B21" s="522"/>
      <c r="C21" s="522"/>
      <c r="D21" s="522"/>
      <c r="E21" s="682"/>
    </row>
    <row r="22" spans="1:7" ht="15.75" hidden="1" customHeight="1" outlineLevel="1" thickBot="1" x14ac:dyDescent="0.3">
      <c r="A22" s="521"/>
      <c r="B22" s="522"/>
      <c r="C22" s="522"/>
      <c r="D22" s="522"/>
      <c r="E22" s="682"/>
    </row>
    <row r="23" spans="1:7" ht="15.75" hidden="1" customHeight="1" outlineLevel="1" thickBot="1" x14ac:dyDescent="0.3">
      <c r="A23" s="521"/>
      <c r="B23" s="522"/>
      <c r="C23" s="522"/>
      <c r="D23" s="522"/>
      <c r="E23" s="682"/>
    </row>
    <row r="24" spans="1:7" ht="15.75" hidden="1" customHeight="1" outlineLevel="1" thickBot="1" x14ac:dyDescent="0.3">
      <c r="A24" s="521"/>
      <c r="B24" s="522"/>
      <c r="C24" s="522"/>
      <c r="D24" s="522"/>
      <c r="E24" s="682"/>
    </row>
    <row r="25" spans="1:7" ht="15.75" hidden="1" customHeight="1" outlineLevel="1" thickBot="1" x14ac:dyDescent="0.3">
      <c r="A25" s="521"/>
      <c r="B25" s="522"/>
      <c r="C25" s="522"/>
      <c r="D25" s="522"/>
      <c r="E25" s="682"/>
    </row>
    <row r="26" spans="1:7" ht="15.75" hidden="1" customHeight="1" outlineLevel="1" thickBot="1" x14ac:dyDescent="0.3">
      <c r="A26" s="521"/>
      <c r="B26" s="522"/>
      <c r="C26" s="522"/>
      <c r="D26" s="522"/>
      <c r="E26" s="682"/>
    </row>
    <row r="27" spans="1:7" ht="15.75" hidden="1" customHeight="1" outlineLevel="1" thickBot="1" x14ac:dyDescent="0.3">
      <c r="A27" s="521"/>
      <c r="B27" s="522"/>
      <c r="C27" s="522"/>
      <c r="D27" s="522"/>
      <c r="E27" s="682"/>
    </row>
    <row r="28" spans="1:7" ht="15.75" hidden="1" customHeight="1" outlineLevel="1" thickBot="1" x14ac:dyDescent="0.3">
      <c r="A28" s="665"/>
      <c r="B28" s="884"/>
      <c r="C28" s="884"/>
      <c r="D28" s="884"/>
      <c r="E28" s="682"/>
    </row>
    <row r="29" spans="1:7" collapsed="1" x14ac:dyDescent="0.25">
      <c r="A29" s="878" t="s">
        <v>510</v>
      </c>
      <c r="B29" s="879"/>
      <c r="C29" s="879"/>
      <c r="D29" s="879"/>
      <c r="E29" s="880" t="s">
        <v>47</v>
      </c>
    </row>
    <row r="30" spans="1:7" ht="15.75" thickBot="1" x14ac:dyDescent="0.3">
      <c r="A30" s="882" t="s">
        <v>1121</v>
      </c>
      <c r="B30" s="883"/>
      <c r="C30" s="883"/>
      <c r="D30" s="883"/>
      <c r="E30" s="881"/>
      <c r="F30" s="190"/>
      <c r="G30" s="190"/>
    </row>
    <row r="31" spans="1:7" x14ac:dyDescent="0.25">
      <c r="A31" s="191"/>
      <c r="B31" s="191"/>
      <c r="C31" s="191"/>
      <c r="D31" s="191"/>
      <c r="E31" s="191"/>
      <c r="F31" s="190"/>
      <c r="G31" s="190"/>
    </row>
    <row r="32" spans="1:7" x14ac:dyDescent="0.25">
      <c r="A32" s="191"/>
      <c r="B32" s="191"/>
      <c r="C32" s="191"/>
      <c r="D32" s="191"/>
      <c r="E32" s="191"/>
      <c r="F32" s="190"/>
      <c r="G32" s="190"/>
    </row>
    <row r="33" spans="1:7" x14ac:dyDescent="0.25">
      <c r="A33" s="191"/>
      <c r="B33" s="191"/>
      <c r="C33" s="191"/>
      <c r="D33" s="191"/>
      <c r="E33" s="191"/>
      <c r="F33" s="190"/>
      <c r="G33" s="190"/>
    </row>
    <row r="34" spans="1:7" x14ac:dyDescent="0.25">
      <c r="A34" s="191"/>
      <c r="B34" s="191"/>
      <c r="C34" s="191"/>
      <c r="D34" s="191"/>
      <c r="E34" s="191"/>
      <c r="F34" s="190"/>
      <c r="G34" s="190"/>
    </row>
    <row r="35" spans="1:7" x14ac:dyDescent="0.25">
      <c r="A35" s="191"/>
      <c r="B35" s="191"/>
      <c r="C35" s="191"/>
      <c r="D35" s="191"/>
      <c r="E35" s="191"/>
      <c r="F35" s="191"/>
      <c r="G35" s="190"/>
    </row>
    <row r="36" spans="1:7" x14ac:dyDescent="0.25">
      <c r="A36" s="191"/>
      <c r="B36" s="191"/>
      <c r="C36" s="191"/>
      <c r="D36" s="191"/>
      <c r="E36" s="191"/>
      <c r="F36" s="191"/>
      <c r="G36" s="190"/>
    </row>
    <row r="37" spans="1:7" x14ac:dyDescent="0.25">
      <c r="A37" s="191"/>
      <c r="B37" s="191"/>
      <c r="C37" s="191"/>
      <c r="D37" s="191"/>
      <c r="E37" s="191"/>
      <c r="F37" s="191"/>
      <c r="G37" s="190"/>
    </row>
    <row r="38" spans="1:7" x14ac:dyDescent="0.25">
      <c r="A38" s="192"/>
      <c r="B38" s="191"/>
      <c r="C38" s="191"/>
      <c r="D38" s="191"/>
      <c r="E38" s="191"/>
      <c r="F38" s="191"/>
      <c r="G38" s="190"/>
    </row>
    <row r="39" spans="1:7" x14ac:dyDescent="0.25">
      <c r="A39" s="192"/>
      <c r="B39" s="191"/>
      <c r="C39" s="191"/>
      <c r="D39" s="191"/>
      <c r="E39" s="191"/>
      <c r="F39" s="191"/>
      <c r="G39" s="190"/>
    </row>
    <row r="40" spans="1:7" x14ac:dyDescent="0.25">
      <c r="A40" s="192"/>
      <c r="B40" s="191"/>
      <c r="C40" s="191"/>
      <c r="D40" s="191"/>
      <c r="E40" s="191"/>
      <c r="F40" s="191"/>
      <c r="G40" s="190"/>
    </row>
    <row r="41" spans="1:7" x14ac:dyDescent="0.25">
      <c r="A41" s="192"/>
      <c r="B41" s="191"/>
      <c r="C41" s="191"/>
      <c r="D41" s="191"/>
      <c r="E41" s="191"/>
      <c r="F41" s="191"/>
      <c r="G41" s="190"/>
    </row>
    <row r="42" spans="1:7" x14ac:dyDescent="0.25">
      <c r="A42" s="192"/>
      <c r="B42" s="191"/>
      <c r="C42" s="191"/>
      <c r="D42" s="191"/>
      <c r="E42" s="191"/>
      <c r="F42" s="191"/>
      <c r="G42" s="190"/>
    </row>
    <row r="43" spans="1:7" x14ac:dyDescent="0.25">
      <c r="A43" s="192"/>
      <c r="B43" s="191"/>
      <c r="C43" s="191"/>
      <c r="D43" s="191"/>
      <c r="E43" s="191"/>
      <c r="F43" s="191"/>
      <c r="G43" s="190"/>
    </row>
    <row r="44" spans="1:7" x14ac:dyDescent="0.25">
      <c r="A44" s="192"/>
      <c r="B44" s="191"/>
      <c r="C44" s="191"/>
      <c r="D44" s="191"/>
      <c r="E44" s="191"/>
      <c r="F44" s="191"/>
      <c r="G44" s="190"/>
    </row>
    <row r="45" spans="1:7" x14ac:dyDescent="0.25">
      <c r="A45" s="192"/>
      <c r="B45" s="191"/>
      <c r="C45" s="191"/>
      <c r="D45" s="191"/>
      <c r="E45" s="191"/>
      <c r="F45" s="191"/>
      <c r="G45" s="190"/>
    </row>
    <row r="46" spans="1:7" x14ac:dyDescent="0.25">
      <c r="A46" s="153"/>
      <c r="B46" s="153"/>
      <c r="C46" s="153"/>
      <c r="D46" s="153"/>
      <c r="E46" s="153"/>
      <c r="F46" s="190"/>
      <c r="G46" s="190"/>
    </row>
    <row r="47" spans="1:7" x14ac:dyDescent="0.25">
      <c r="A47" s="153"/>
      <c r="B47" s="153"/>
      <c r="C47" s="153"/>
      <c r="D47" s="153"/>
      <c r="E47" s="153"/>
      <c r="F47" s="190"/>
      <c r="G47" s="190"/>
    </row>
    <row r="48" spans="1:7" x14ac:dyDescent="0.25">
      <c r="A48" s="153"/>
      <c r="B48" s="153"/>
      <c r="C48" s="153"/>
      <c r="D48" s="153"/>
      <c r="E48" s="153"/>
      <c r="F48" s="190"/>
      <c r="G48" s="190"/>
    </row>
    <row r="49" spans="1:7" x14ac:dyDescent="0.25">
      <c r="A49" s="153"/>
      <c r="B49" s="153"/>
      <c r="C49" s="153"/>
      <c r="D49" s="153"/>
      <c r="E49" s="153"/>
      <c r="F49" s="190"/>
      <c r="G49" s="190"/>
    </row>
    <row r="50" spans="1:7" x14ac:dyDescent="0.25">
      <c r="A50" s="153"/>
      <c r="B50" s="153"/>
      <c r="C50" s="153"/>
      <c r="D50" s="153"/>
      <c r="E50" s="153"/>
      <c r="F50" s="190"/>
      <c r="G50" s="190"/>
    </row>
    <row r="51" spans="1:7" x14ac:dyDescent="0.25">
      <c r="A51" s="153"/>
      <c r="B51" s="153"/>
      <c r="C51" s="153"/>
      <c r="D51" s="153"/>
      <c r="E51" s="153"/>
      <c r="F51" s="190"/>
      <c r="G51" s="190"/>
    </row>
    <row r="52" spans="1:7" x14ac:dyDescent="0.25">
      <c r="A52" s="153"/>
      <c r="B52" s="153"/>
      <c r="C52" s="153"/>
      <c r="D52" s="153"/>
      <c r="E52" s="153"/>
      <c r="F52" s="190"/>
      <c r="G52" s="190"/>
    </row>
    <row r="53" spans="1:7" x14ac:dyDescent="0.25">
      <c r="A53" s="153"/>
      <c r="B53" s="153"/>
      <c r="C53" s="153"/>
      <c r="D53" s="153"/>
      <c r="E53" s="153"/>
      <c r="F53" s="190"/>
      <c r="G53" s="190"/>
    </row>
    <row r="54" spans="1:7" x14ac:dyDescent="0.25">
      <c r="A54" s="153"/>
      <c r="B54" s="153"/>
      <c r="C54" s="153"/>
      <c r="D54" s="153"/>
      <c r="E54" s="153"/>
      <c r="F54" s="190"/>
      <c r="G54" s="190"/>
    </row>
    <row r="55" spans="1:7" x14ac:dyDescent="0.25">
      <c r="A55" s="153"/>
      <c r="B55" s="153"/>
      <c r="C55" s="153"/>
      <c r="D55" s="153"/>
      <c r="E55" s="153"/>
      <c r="F55" s="190"/>
      <c r="G55" s="190"/>
    </row>
    <row r="56" spans="1:7" x14ac:dyDescent="0.25">
      <c r="A56" s="153"/>
      <c r="B56" s="153"/>
      <c r="C56" s="153"/>
      <c r="D56" s="153"/>
      <c r="E56" s="153"/>
      <c r="F56" s="190"/>
      <c r="G56" s="190"/>
    </row>
    <row r="57" spans="1:7" x14ac:dyDescent="0.25">
      <c r="A57" s="153"/>
      <c r="B57" s="153"/>
      <c r="C57" s="153"/>
      <c r="D57" s="153"/>
      <c r="E57" s="153"/>
      <c r="F57" s="190"/>
      <c r="G57" s="190"/>
    </row>
    <row r="58" spans="1:7" x14ac:dyDescent="0.25">
      <c r="A58" s="153"/>
      <c r="B58" s="153"/>
      <c r="C58" s="153"/>
      <c r="D58" s="153"/>
      <c r="E58" s="153"/>
      <c r="F58" s="190"/>
      <c r="G58" s="190"/>
    </row>
    <row r="59" spans="1:7" x14ac:dyDescent="0.25">
      <c r="A59" s="153"/>
      <c r="B59" s="153"/>
      <c r="C59" s="153"/>
      <c r="D59" s="153"/>
      <c r="E59" s="153"/>
      <c r="F59" s="190"/>
      <c r="G59" s="190"/>
    </row>
    <row r="60" spans="1:7" x14ac:dyDescent="0.25">
      <c r="A60" s="153"/>
      <c r="B60" s="153"/>
      <c r="C60" s="153"/>
      <c r="D60" s="153"/>
      <c r="E60" s="153"/>
      <c r="F60" s="190"/>
      <c r="G60" s="190"/>
    </row>
    <row r="61" spans="1:7" x14ac:dyDescent="0.25">
      <c r="A61" s="153"/>
      <c r="B61" s="153"/>
      <c r="C61" s="153"/>
      <c r="D61" s="153"/>
      <c r="E61" s="153"/>
      <c r="F61" s="190"/>
      <c r="G61" s="190"/>
    </row>
    <row r="62" spans="1:7" x14ac:dyDescent="0.25">
      <c r="A62" s="153"/>
      <c r="B62" s="153"/>
      <c r="C62" s="153"/>
      <c r="D62" s="153"/>
      <c r="E62" s="153"/>
      <c r="F62" s="153"/>
      <c r="G62" s="190"/>
    </row>
    <row r="63" spans="1:7" x14ac:dyDescent="0.25">
      <c r="A63" s="153"/>
      <c r="B63" s="153"/>
      <c r="C63" s="153"/>
      <c r="D63" s="153"/>
      <c r="E63" s="153"/>
      <c r="F63" s="153"/>
      <c r="G63" s="190"/>
    </row>
    <row r="64" spans="1:7" x14ac:dyDescent="0.25">
      <c r="A64" s="153"/>
      <c r="B64" s="153"/>
      <c r="C64" s="153"/>
      <c r="D64" s="153"/>
      <c r="E64" s="153"/>
      <c r="F64" s="153"/>
      <c r="G64" s="190"/>
    </row>
    <row r="65" spans="1:7" x14ac:dyDescent="0.25">
      <c r="A65" s="153"/>
      <c r="B65" s="153"/>
      <c r="C65" s="153"/>
      <c r="D65" s="153"/>
      <c r="E65" s="153"/>
      <c r="F65" s="153"/>
      <c r="G65" s="190"/>
    </row>
    <row r="66" spans="1:7" x14ac:dyDescent="0.25">
      <c r="A66" s="153"/>
      <c r="B66" s="153"/>
      <c r="C66" s="153"/>
      <c r="D66" s="153"/>
      <c r="E66" s="153"/>
      <c r="F66" s="153"/>
      <c r="G66" s="190"/>
    </row>
    <row r="67" spans="1:7" x14ac:dyDescent="0.25">
      <c r="A67" s="153"/>
      <c r="B67" s="153"/>
      <c r="C67" s="153"/>
      <c r="D67" s="153"/>
      <c r="E67" s="153"/>
      <c r="F67" s="153"/>
      <c r="G67" s="190"/>
    </row>
    <row r="68" spans="1:7" x14ac:dyDescent="0.25">
      <c r="A68" s="153"/>
      <c r="B68" s="153"/>
      <c r="C68" s="153"/>
      <c r="D68" s="153"/>
      <c r="E68" s="153"/>
      <c r="F68" s="153"/>
      <c r="G68" s="190"/>
    </row>
    <row r="69" spans="1:7" x14ac:dyDescent="0.25">
      <c r="A69" s="153"/>
      <c r="B69" s="153"/>
      <c r="C69" s="153"/>
      <c r="D69" s="153"/>
      <c r="E69" s="153"/>
      <c r="F69" s="153"/>
      <c r="G69" s="190"/>
    </row>
    <row r="70" spans="1:7" x14ac:dyDescent="0.25">
      <c r="A70" s="153"/>
      <c r="B70" s="153"/>
      <c r="C70" s="153"/>
      <c r="D70" s="153"/>
      <c r="E70" s="153"/>
      <c r="F70" s="153"/>
      <c r="G70" s="190"/>
    </row>
    <row r="71" spans="1:7" x14ac:dyDescent="0.25">
      <c r="A71" s="153"/>
      <c r="B71" s="153"/>
      <c r="C71" s="153"/>
      <c r="D71" s="153"/>
      <c r="E71" s="153"/>
      <c r="F71" s="153"/>
      <c r="G71" s="190"/>
    </row>
    <row r="72" spans="1:7" x14ac:dyDescent="0.25">
      <c r="A72" s="153"/>
      <c r="B72" s="153"/>
      <c r="C72" s="153"/>
      <c r="D72" s="153"/>
      <c r="E72" s="153"/>
      <c r="F72" s="153"/>
    </row>
    <row r="73" spans="1:7" x14ac:dyDescent="0.25">
      <c r="A73" s="153"/>
      <c r="B73" s="153"/>
      <c r="C73" s="153"/>
      <c r="D73" s="153"/>
      <c r="E73" s="153"/>
      <c r="F73" s="153"/>
    </row>
    <row r="74" spans="1:7" x14ac:dyDescent="0.25">
      <c r="A74" s="153"/>
      <c r="B74" s="153"/>
      <c r="C74" s="153"/>
      <c r="D74" s="153"/>
      <c r="E74" s="153"/>
      <c r="F74" s="153"/>
    </row>
  </sheetData>
  <mergeCells count="34">
    <mergeCell ref="A6:C6"/>
    <mergeCell ref="A1:D1"/>
    <mergeCell ref="A2:D2"/>
    <mergeCell ref="A3:E3"/>
    <mergeCell ref="A4:D5"/>
    <mergeCell ref="E4:E5"/>
    <mergeCell ref="A7:C7"/>
    <mergeCell ref="E7:E11"/>
    <mergeCell ref="A8:C8"/>
    <mergeCell ref="A9:C9"/>
    <mergeCell ref="A10:C10"/>
    <mergeCell ref="A11:C11"/>
    <mergeCell ref="A12:D12"/>
    <mergeCell ref="E12:E17"/>
    <mergeCell ref="A13:D13"/>
    <mergeCell ref="A14:D14"/>
    <mergeCell ref="A15:D15"/>
    <mergeCell ref="A16:D16"/>
    <mergeCell ref="A17:D17"/>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zoomScaleNormal="100" workbookViewId="0">
      <selection activeCell="A37" sqref="A37:D37"/>
    </sheetView>
  </sheetViews>
  <sheetFormatPr defaultRowHeight="15" outlineLevelRow="1" x14ac:dyDescent="0.25"/>
  <cols>
    <col min="1" max="1" width="60.42578125" customWidth="1"/>
    <col min="2" max="2" width="47.7109375" customWidth="1"/>
    <col min="3" max="3" width="42.7109375" customWidth="1"/>
    <col min="4" max="4" width="25.5703125" customWidth="1"/>
    <col min="5" max="5" width="33.5703125" bestFit="1" customWidth="1"/>
  </cols>
  <sheetData>
    <row r="1" spans="1:5" x14ac:dyDescent="0.25">
      <c r="A1" s="690" t="s">
        <v>268</v>
      </c>
      <c r="B1" s="690"/>
      <c r="C1" s="690"/>
      <c r="D1" s="690"/>
      <c r="E1" s="12"/>
    </row>
    <row r="2" spans="1:5" x14ac:dyDescent="0.25">
      <c r="A2" s="690" t="s">
        <v>505</v>
      </c>
      <c r="B2" s="690"/>
      <c r="C2" s="690"/>
      <c r="D2" s="690"/>
      <c r="E2" s="12"/>
    </row>
    <row r="3" spans="1:5" ht="15.75" thickBot="1" x14ac:dyDescent="0.3">
      <c r="A3" s="898" t="s">
        <v>503</v>
      </c>
      <c r="B3" s="898"/>
      <c r="C3" s="898"/>
      <c r="D3" s="898"/>
      <c r="E3" s="898"/>
    </row>
    <row r="4" spans="1:5" ht="15" customHeight="1" x14ac:dyDescent="0.25">
      <c r="A4" s="692" t="s">
        <v>511</v>
      </c>
      <c r="B4" s="693"/>
      <c r="C4" s="693"/>
      <c r="D4" s="693"/>
      <c r="E4" s="696" t="s">
        <v>499</v>
      </c>
    </row>
    <row r="5" spans="1:5" ht="27" customHeight="1" thickBot="1" x14ac:dyDescent="0.3">
      <c r="A5" s="694"/>
      <c r="B5" s="695"/>
      <c r="C5" s="695"/>
      <c r="D5" s="695"/>
      <c r="E5" s="697"/>
    </row>
    <row r="6" spans="1:5" ht="15.75" customHeight="1" thickBot="1" x14ac:dyDescent="0.3">
      <c r="A6" s="730" t="s">
        <v>14</v>
      </c>
      <c r="B6" s="896"/>
      <c r="C6" s="897"/>
      <c r="D6" s="424">
        <v>42735</v>
      </c>
      <c r="E6" s="61"/>
    </row>
    <row r="7" spans="1:5" x14ac:dyDescent="0.25">
      <c r="A7" s="899" t="s">
        <v>512</v>
      </c>
      <c r="B7" s="900"/>
      <c r="C7" s="900"/>
      <c r="D7" s="901"/>
      <c r="E7" s="408" t="s">
        <v>220</v>
      </c>
    </row>
    <row r="8" spans="1:5" ht="375" customHeight="1" x14ac:dyDescent="0.25">
      <c r="A8" s="917" t="s">
        <v>668</v>
      </c>
      <c r="B8" s="918"/>
      <c r="C8" s="918"/>
      <c r="D8" s="919"/>
      <c r="E8" s="905"/>
    </row>
    <row r="9" spans="1:5" ht="312" customHeight="1" x14ac:dyDescent="0.25">
      <c r="A9" s="920"/>
      <c r="B9" s="921"/>
      <c r="C9" s="921"/>
      <c r="D9" s="922"/>
      <c r="E9" s="905"/>
    </row>
    <row r="10" spans="1:5" x14ac:dyDescent="0.25">
      <c r="A10" s="917"/>
      <c r="B10" s="918"/>
      <c r="C10" s="918"/>
      <c r="D10" s="919"/>
      <c r="E10" s="412"/>
    </row>
    <row r="11" spans="1:5" ht="9.75" customHeight="1" thickBot="1" x14ac:dyDescent="0.3">
      <c r="A11" s="920"/>
      <c r="B11" s="921"/>
      <c r="C11" s="921"/>
      <c r="D11" s="922"/>
      <c r="E11" s="415"/>
    </row>
    <row r="12" spans="1:5" ht="15.75" hidden="1" outlineLevel="1" thickBot="1" x14ac:dyDescent="0.3">
      <c r="A12" s="569"/>
      <c r="B12" s="570"/>
      <c r="C12" s="570"/>
      <c r="D12" s="570"/>
      <c r="E12" s="682" t="s">
        <v>484</v>
      </c>
    </row>
    <row r="13" spans="1:5" ht="15.75" hidden="1" outlineLevel="1" thickBot="1" x14ac:dyDescent="0.3">
      <c r="A13" s="521"/>
      <c r="B13" s="522"/>
      <c r="C13" s="522"/>
      <c r="D13" s="522"/>
      <c r="E13" s="682"/>
    </row>
    <row r="14" spans="1:5" ht="15.75" hidden="1" outlineLevel="1" thickBot="1" x14ac:dyDescent="0.3">
      <c r="A14" s="521"/>
      <c r="B14" s="522"/>
      <c r="C14" s="522"/>
      <c r="D14" s="522"/>
      <c r="E14" s="682"/>
    </row>
    <row r="15" spans="1:5" ht="15.75" hidden="1" outlineLevel="1" thickBot="1" x14ac:dyDescent="0.3">
      <c r="A15" s="521"/>
      <c r="B15" s="522"/>
      <c r="C15" s="522"/>
      <c r="D15" s="522"/>
      <c r="E15" s="682"/>
    </row>
    <row r="16" spans="1:5" ht="15.75" hidden="1" outlineLevel="1" thickBot="1" x14ac:dyDescent="0.3">
      <c r="A16" s="521"/>
      <c r="B16" s="522"/>
      <c r="C16" s="522"/>
      <c r="D16" s="522"/>
      <c r="E16" s="682"/>
    </row>
    <row r="17" spans="1:5" ht="15.75" hidden="1" outlineLevel="1" thickBot="1" x14ac:dyDescent="0.3">
      <c r="A17" s="521"/>
      <c r="B17" s="522"/>
      <c r="C17" s="522"/>
      <c r="D17" s="522"/>
      <c r="E17" s="682"/>
    </row>
    <row r="18" spans="1:5" ht="15.75" hidden="1" outlineLevel="1" thickBot="1" x14ac:dyDescent="0.3">
      <c r="A18" s="521"/>
      <c r="B18" s="522"/>
      <c r="C18" s="522"/>
      <c r="D18" s="522"/>
      <c r="E18" s="682"/>
    </row>
    <row r="19" spans="1:5" ht="15.75" hidden="1" outlineLevel="1" thickBot="1" x14ac:dyDescent="0.3">
      <c r="A19" s="521"/>
      <c r="B19" s="522"/>
      <c r="C19" s="522"/>
      <c r="D19" s="522"/>
      <c r="E19" s="682"/>
    </row>
    <row r="20" spans="1:5" ht="15.75" hidden="1" outlineLevel="1" thickBot="1" x14ac:dyDescent="0.3">
      <c r="A20" s="521"/>
      <c r="B20" s="522"/>
      <c r="C20" s="522"/>
      <c r="D20" s="522"/>
      <c r="E20" s="682"/>
    </row>
    <row r="21" spans="1:5" ht="15.75" hidden="1" outlineLevel="1" thickBot="1" x14ac:dyDescent="0.3">
      <c r="A21" s="521"/>
      <c r="B21" s="522"/>
      <c r="C21" s="522"/>
      <c r="D21" s="522"/>
      <c r="E21" s="682"/>
    </row>
    <row r="22" spans="1:5" ht="15.75" hidden="1" outlineLevel="1" thickBot="1" x14ac:dyDescent="0.3">
      <c r="A22" s="521"/>
      <c r="B22" s="522"/>
      <c r="C22" s="522"/>
      <c r="D22" s="522"/>
      <c r="E22" s="682"/>
    </row>
    <row r="23" spans="1:5" ht="15.75" hidden="1" outlineLevel="1" thickBot="1" x14ac:dyDescent="0.3">
      <c r="A23" s="521"/>
      <c r="B23" s="522"/>
      <c r="C23" s="522"/>
      <c r="D23" s="522"/>
      <c r="E23" s="682"/>
    </row>
    <row r="24" spans="1:5" ht="15.75" hidden="1" outlineLevel="1" thickBot="1" x14ac:dyDescent="0.3">
      <c r="A24" s="521"/>
      <c r="B24" s="522"/>
      <c r="C24" s="522"/>
      <c r="D24" s="522"/>
      <c r="E24" s="682"/>
    </row>
    <row r="25" spans="1:5" ht="15.75" hidden="1" outlineLevel="1" thickBot="1" x14ac:dyDescent="0.3">
      <c r="A25" s="521"/>
      <c r="B25" s="522"/>
      <c r="C25" s="522"/>
      <c r="D25" s="522"/>
      <c r="E25" s="682"/>
    </row>
    <row r="26" spans="1:5" ht="15.75" hidden="1" outlineLevel="1" thickBot="1" x14ac:dyDescent="0.3">
      <c r="A26" s="521"/>
      <c r="B26" s="522"/>
      <c r="C26" s="522"/>
      <c r="D26" s="522"/>
      <c r="E26" s="682"/>
    </row>
    <row r="27" spans="1:5" ht="15.75" hidden="1" outlineLevel="1" thickBot="1" x14ac:dyDescent="0.3">
      <c r="A27" s="882"/>
      <c r="B27" s="883"/>
      <c r="C27" s="883"/>
      <c r="D27" s="883"/>
      <c r="E27" s="649"/>
    </row>
    <row r="28" spans="1:5" ht="15" customHeight="1" collapsed="1" x14ac:dyDescent="0.25">
      <c r="A28" s="914" t="s">
        <v>513</v>
      </c>
      <c r="B28" s="915"/>
      <c r="C28" s="915"/>
      <c r="D28" s="916"/>
      <c r="E28" s="648" t="s">
        <v>221</v>
      </c>
    </row>
    <row r="29" spans="1:5" ht="60.75" customHeight="1" x14ac:dyDescent="0.25">
      <c r="A29" s="908" t="s">
        <v>1156</v>
      </c>
      <c r="B29" s="909"/>
      <c r="C29" s="909"/>
      <c r="D29" s="910"/>
      <c r="E29" s="682"/>
    </row>
    <row r="30" spans="1:5" ht="87" customHeight="1" x14ac:dyDescent="0.25">
      <c r="A30" s="908" t="s">
        <v>1157</v>
      </c>
      <c r="B30" s="909"/>
      <c r="C30" s="909"/>
      <c r="D30" s="910"/>
      <c r="E30" s="682"/>
    </row>
    <row r="31" spans="1:5" ht="235.5" customHeight="1" x14ac:dyDescent="0.25">
      <c r="A31" s="908" t="s">
        <v>1158</v>
      </c>
      <c r="B31" s="909"/>
      <c r="C31" s="909"/>
      <c r="D31" s="910"/>
      <c r="E31" s="682"/>
    </row>
    <row r="32" spans="1:5" ht="188.25" customHeight="1" x14ac:dyDescent="0.25">
      <c r="A32" s="908" t="s">
        <v>1160</v>
      </c>
      <c r="B32" s="909"/>
      <c r="C32" s="909"/>
      <c r="D32" s="910"/>
      <c r="E32" s="682"/>
    </row>
    <row r="33" spans="1:5" ht="89.25" customHeight="1" x14ac:dyDescent="0.25">
      <c r="A33" s="911" t="s">
        <v>1159</v>
      </c>
      <c r="B33" s="912"/>
      <c r="C33" s="912"/>
      <c r="D33" s="913"/>
      <c r="E33" s="682"/>
    </row>
    <row r="34" spans="1:5" ht="163.5" customHeight="1" x14ac:dyDescent="0.25">
      <c r="A34" s="911" t="s">
        <v>1161</v>
      </c>
      <c r="B34" s="912"/>
      <c r="C34" s="912"/>
      <c r="D34" s="913"/>
      <c r="E34" s="682"/>
    </row>
    <row r="35" spans="1:5" ht="170.25" customHeight="1" x14ac:dyDescent="0.25">
      <c r="A35" s="911" t="s">
        <v>1162</v>
      </c>
      <c r="B35" s="912"/>
      <c r="C35" s="912"/>
      <c r="D35" s="913"/>
      <c r="E35" s="682"/>
    </row>
    <row r="36" spans="1:5" ht="62.25" customHeight="1" x14ac:dyDescent="0.25">
      <c r="A36" s="911" t="s">
        <v>1163</v>
      </c>
      <c r="B36" s="912"/>
      <c r="C36" s="912"/>
      <c r="D36" s="913"/>
      <c r="E36" s="682"/>
    </row>
    <row r="37" spans="1:5" ht="235.5" customHeight="1" thickBot="1" x14ac:dyDescent="0.3">
      <c r="A37" s="911" t="s">
        <v>1168</v>
      </c>
      <c r="B37" s="912"/>
      <c r="C37" s="912"/>
      <c r="D37" s="913"/>
      <c r="E37" s="886"/>
    </row>
    <row r="38" spans="1:5" ht="15.75" hidden="1" outlineLevel="1" thickBot="1" x14ac:dyDescent="0.3">
      <c r="A38" s="521"/>
      <c r="B38" s="522"/>
      <c r="C38" s="522"/>
      <c r="D38" s="522"/>
      <c r="E38" s="891" t="s">
        <v>485</v>
      </c>
    </row>
    <row r="39" spans="1:5" ht="15.75" hidden="1" outlineLevel="1" thickBot="1" x14ac:dyDescent="0.3">
      <c r="A39" s="521"/>
      <c r="B39" s="522"/>
      <c r="C39" s="522"/>
      <c r="D39" s="522"/>
      <c r="E39" s="891"/>
    </row>
    <row r="40" spans="1:5" ht="15.75" hidden="1" outlineLevel="1" thickBot="1" x14ac:dyDescent="0.3">
      <c r="A40" s="521"/>
      <c r="B40" s="522"/>
      <c r="C40" s="522"/>
      <c r="D40" s="522"/>
      <c r="E40" s="891"/>
    </row>
    <row r="41" spans="1:5" ht="15.75" hidden="1" outlineLevel="1" thickBot="1" x14ac:dyDescent="0.3">
      <c r="A41" s="521"/>
      <c r="B41" s="522"/>
      <c r="C41" s="522"/>
      <c r="D41" s="522"/>
      <c r="E41" s="891"/>
    </row>
    <row r="42" spans="1:5" ht="15.75" hidden="1" outlineLevel="1" thickBot="1" x14ac:dyDescent="0.3">
      <c r="A42" s="521"/>
      <c r="B42" s="522"/>
      <c r="C42" s="522"/>
      <c r="D42" s="522"/>
      <c r="E42" s="891"/>
    </row>
    <row r="43" spans="1:5" ht="15.75" hidden="1" outlineLevel="1" thickBot="1" x14ac:dyDescent="0.3">
      <c r="A43" s="521"/>
      <c r="B43" s="522"/>
      <c r="C43" s="522"/>
      <c r="D43" s="522"/>
      <c r="E43" s="891"/>
    </row>
    <row r="44" spans="1:5" ht="15.75" hidden="1" outlineLevel="1" thickBot="1" x14ac:dyDescent="0.3">
      <c r="A44" s="521"/>
      <c r="B44" s="522"/>
      <c r="C44" s="522"/>
      <c r="D44" s="522"/>
      <c r="E44" s="891"/>
    </row>
    <row r="45" spans="1:5" ht="15.75" hidden="1" outlineLevel="1" thickBot="1" x14ac:dyDescent="0.3">
      <c r="A45" s="521"/>
      <c r="B45" s="522"/>
      <c r="C45" s="522"/>
      <c r="D45" s="522"/>
      <c r="E45" s="891"/>
    </row>
    <row r="46" spans="1:5" ht="15.75" hidden="1" outlineLevel="1" thickBot="1" x14ac:dyDescent="0.3">
      <c r="A46" s="521"/>
      <c r="B46" s="522"/>
      <c r="C46" s="522"/>
      <c r="D46" s="522"/>
      <c r="E46" s="891"/>
    </row>
    <row r="47" spans="1:5" ht="15.75" hidden="1" outlineLevel="1" thickBot="1" x14ac:dyDescent="0.3">
      <c r="A47" s="521"/>
      <c r="B47" s="522"/>
      <c r="C47" s="522"/>
      <c r="D47" s="522"/>
      <c r="E47" s="891"/>
    </row>
    <row r="48" spans="1:5" ht="15.75" hidden="1" outlineLevel="1" thickBot="1" x14ac:dyDescent="0.3">
      <c r="A48" s="521"/>
      <c r="B48" s="522"/>
      <c r="C48" s="522"/>
      <c r="D48" s="522"/>
      <c r="E48" s="891"/>
    </row>
    <row r="49" spans="1:5" ht="15.75" hidden="1" outlineLevel="1" thickBot="1" x14ac:dyDescent="0.3">
      <c r="A49" s="521"/>
      <c r="B49" s="522"/>
      <c r="C49" s="522"/>
      <c r="D49" s="522"/>
      <c r="E49" s="891"/>
    </row>
    <row r="50" spans="1:5" ht="15.75" hidden="1" outlineLevel="1" thickBot="1" x14ac:dyDescent="0.3">
      <c r="A50" s="521"/>
      <c r="B50" s="522"/>
      <c r="C50" s="522"/>
      <c r="D50" s="522"/>
      <c r="E50" s="891"/>
    </row>
    <row r="51" spans="1:5" ht="15.75" hidden="1" outlineLevel="1" thickBot="1" x14ac:dyDescent="0.3">
      <c r="A51" s="521"/>
      <c r="B51" s="522"/>
      <c r="C51" s="522"/>
      <c r="D51" s="522"/>
      <c r="E51" s="891"/>
    </row>
    <row r="52" spans="1:5" ht="15.75" hidden="1" outlineLevel="1" thickBot="1" x14ac:dyDescent="0.3">
      <c r="A52" s="882"/>
      <c r="B52" s="883"/>
      <c r="C52" s="883"/>
      <c r="D52" s="883"/>
      <c r="E52" s="881"/>
    </row>
    <row r="53" spans="1:5" collapsed="1" x14ac:dyDescent="0.25">
      <c r="A53" s="899" t="s">
        <v>514</v>
      </c>
      <c r="B53" s="900"/>
      <c r="C53" s="900"/>
      <c r="D53" s="901"/>
      <c r="E53" s="648" t="s">
        <v>500</v>
      </c>
    </row>
    <row r="54" spans="1:5" ht="100.5" customHeight="1" thickBot="1" x14ac:dyDescent="0.3">
      <c r="A54" s="902" t="s">
        <v>1164</v>
      </c>
      <c r="B54" s="903"/>
      <c r="C54" s="903"/>
      <c r="D54" s="903"/>
      <c r="E54" s="682"/>
    </row>
    <row r="55" spans="1:5" ht="15.75" hidden="1" outlineLevel="1" thickBot="1" x14ac:dyDescent="0.3">
      <c r="A55" s="521"/>
      <c r="B55" s="522"/>
      <c r="C55" s="522"/>
      <c r="D55" s="522"/>
      <c r="E55" s="891" t="s">
        <v>486</v>
      </c>
    </row>
    <row r="56" spans="1:5" ht="15.75" hidden="1" outlineLevel="1" thickBot="1" x14ac:dyDescent="0.3">
      <c r="A56" s="521"/>
      <c r="B56" s="522"/>
      <c r="C56" s="522"/>
      <c r="D56" s="522"/>
      <c r="E56" s="891"/>
    </row>
    <row r="57" spans="1:5" ht="15.75" hidden="1" outlineLevel="1" thickBot="1" x14ac:dyDescent="0.3">
      <c r="A57" s="521"/>
      <c r="B57" s="522"/>
      <c r="C57" s="522"/>
      <c r="D57" s="522"/>
      <c r="E57" s="891"/>
    </row>
    <row r="58" spans="1:5" ht="15.75" hidden="1" outlineLevel="1" thickBot="1" x14ac:dyDescent="0.3">
      <c r="A58" s="521"/>
      <c r="B58" s="522"/>
      <c r="C58" s="522"/>
      <c r="D58" s="522"/>
      <c r="E58" s="891"/>
    </row>
    <row r="59" spans="1:5" ht="15.75" hidden="1" outlineLevel="1" thickBot="1" x14ac:dyDescent="0.3">
      <c r="A59" s="521"/>
      <c r="B59" s="522"/>
      <c r="C59" s="522"/>
      <c r="D59" s="522"/>
      <c r="E59" s="891"/>
    </row>
    <row r="60" spans="1:5" ht="15.75" hidden="1" outlineLevel="1" thickBot="1" x14ac:dyDescent="0.3">
      <c r="A60" s="521"/>
      <c r="B60" s="522"/>
      <c r="C60" s="522"/>
      <c r="D60" s="522"/>
      <c r="E60" s="891"/>
    </row>
    <row r="61" spans="1:5" ht="15.75" hidden="1" outlineLevel="1" thickBot="1" x14ac:dyDescent="0.3">
      <c r="A61" s="521"/>
      <c r="B61" s="522"/>
      <c r="C61" s="522"/>
      <c r="D61" s="522"/>
      <c r="E61" s="891"/>
    </row>
    <row r="62" spans="1:5" ht="15.75" hidden="1" outlineLevel="1" thickBot="1" x14ac:dyDescent="0.3">
      <c r="A62" s="521"/>
      <c r="B62" s="522"/>
      <c r="C62" s="522"/>
      <c r="D62" s="522"/>
      <c r="E62" s="891"/>
    </row>
    <row r="63" spans="1:5" ht="15.75" hidden="1" outlineLevel="1" thickBot="1" x14ac:dyDescent="0.3">
      <c r="A63" s="521"/>
      <c r="B63" s="522"/>
      <c r="C63" s="522"/>
      <c r="D63" s="522"/>
      <c r="E63" s="891"/>
    </row>
    <row r="64" spans="1:5" ht="15.75" hidden="1" outlineLevel="1" thickBot="1" x14ac:dyDescent="0.3">
      <c r="A64" s="521"/>
      <c r="B64" s="522"/>
      <c r="C64" s="522"/>
      <c r="D64" s="522"/>
      <c r="E64" s="891"/>
    </row>
    <row r="65" spans="1:5" ht="15.75" hidden="1" outlineLevel="1" thickBot="1" x14ac:dyDescent="0.3">
      <c r="A65" s="521"/>
      <c r="B65" s="522"/>
      <c r="C65" s="522"/>
      <c r="D65" s="522"/>
      <c r="E65" s="891"/>
    </row>
    <row r="66" spans="1:5" ht="30" customHeight="1" collapsed="1" x14ac:dyDescent="0.25">
      <c r="A66" s="899" t="s">
        <v>669</v>
      </c>
      <c r="B66" s="900"/>
      <c r="C66" s="900"/>
      <c r="D66" s="901"/>
      <c r="E66" s="904" t="s">
        <v>501</v>
      </c>
    </row>
    <row r="67" spans="1:5" ht="114.75" customHeight="1" thickBot="1" x14ac:dyDescent="0.3">
      <c r="A67" s="906" t="s">
        <v>670</v>
      </c>
      <c r="B67" s="907"/>
      <c r="C67" s="907"/>
      <c r="D67" s="907"/>
      <c r="E67" s="905"/>
    </row>
    <row r="68" spans="1:5" ht="15.75" hidden="1" outlineLevel="1" thickBot="1" x14ac:dyDescent="0.3">
      <c r="A68" s="521"/>
      <c r="B68" s="522"/>
      <c r="C68" s="522"/>
      <c r="D68" s="522"/>
      <c r="E68" s="891" t="s">
        <v>487</v>
      </c>
    </row>
    <row r="69" spans="1:5" ht="15.75" hidden="1" outlineLevel="1" thickBot="1" x14ac:dyDescent="0.3">
      <c r="A69" s="521"/>
      <c r="B69" s="522"/>
      <c r="C69" s="522"/>
      <c r="D69" s="522"/>
      <c r="E69" s="891"/>
    </row>
    <row r="70" spans="1:5" ht="15.75" hidden="1" outlineLevel="1" thickBot="1" x14ac:dyDescent="0.3">
      <c r="A70" s="521"/>
      <c r="B70" s="522"/>
      <c r="C70" s="522"/>
      <c r="D70" s="522"/>
      <c r="E70" s="891"/>
    </row>
    <row r="71" spans="1:5" ht="15.75" hidden="1" outlineLevel="1" thickBot="1" x14ac:dyDescent="0.3">
      <c r="A71" s="521"/>
      <c r="B71" s="522"/>
      <c r="C71" s="522"/>
      <c r="D71" s="522"/>
      <c r="E71" s="891"/>
    </row>
    <row r="72" spans="1:5" ht="15.75" hidden="1" outlineLevel="1" thickBot="1" x14ac:dyDescent="0.3">
      <c r="A72" s="521"/>
      <c r="B72" s="522"/>
      <c r="C72" s="522"/>
      <c r="D72" s="522"/>
      <c r="E72" s="891"/>
    </row>
    <row r="73" spans="1:5" ht="15.75" hidden="1" outlineLevel="1" thickBot="1" x14ac:dyDescent="0.3">
      <c r="A73" s="521"/>
      <c r="B73" s="522"/>
      <c r="C73" s="522"/>
      <c r="D73" s="522"/>
      <c r="E73" s="891"/>
    </row>
    <row r="74" spans="1:5" ht="15.75" hidden="1" outlineLevel="1" thickBot="1" x14ac:dyDescent="0.3">
      <c r="A74" s="521"/>
      <c r="B74" s="522"/>
      <c r="C74" s="522"/>
      <c r="D74" s="522"/>
      <c r="E74" s="891"/>
    </row>
    <row r="75" spans="1:5" ht="15.75" hidden="1" outlineLevel="1" thickBot="1" x14ac:dyDescent="0.3">
      <c r="A75" s="521"/>
      <c r="B75" s="522"/>
      <c r="C75" s="522"/>
      <c r="D75" s="522"/>
      <c r="E75" s="891"/>
    </row>
    <row r="76" spans="1:5" ht="15.75" hidden="1" outlineLevel="1" thickBot="1" x14ac:dyDescent="0.3">
      <c r="A76" s="521"/>
      <c r="B76" s="522"/>
      <c r="C76" s="522"/>
      <c r="D76" s="522"/>
      <c r="E76" s="891"/>
    </row>
    <row r="77" spans="1:5" ht="15.75" hidden="1" outlineLevel="1" thickBot="1" x14ac:dyDescent="0.3">
      <c r="A77" s="521"/>
      <c r="B77" s="522"/>
      <c r="C77" s="522"/>
      <c r="D77" s="522"/>
      <c r="E77" s="891"/>
    </row>
    <row r="78" spans="1:5" ht="15.75" hidden="1" outlineLevel="1" thickBot="1" x14ac:dyDescent="0.3">
      <c r="A78" s="521"/>
      <c r="B78" s="522"/>
      <c r="C78" s="522"/>
      <c r="D78" s="522"/>
      <c r="E78" s="891"/>
    </row>
    <row r="79" spans="1:5" ht="15.75" hidden="1" outlineLevel="1" thickBot="1" x14ac:dyDescent="0.3">
      <c r="A79" s="521"/>
      <c r="B79" s="522"/>
      <c r="C79" s="522"/>
      <c r="D79" s="522"/>
      <c r="E79" s="891"/>
    </row>
    <row r="80" spans="1:5" ht="15.75" hidden="1" outlineLevel="1" thickBot="1" x14ac:dyDescent="0.3">
      <c r="A80" s="521"/>
      <c r="B80" s="522"/>
      <c r="C80" s="522"/>
      <c r="D80" s="522"/>
      <c r="E80" s="891"/>
    </row>
    <row r="81" spans="1:5" ht="15.75" hidden="1" outlineLevel="1" thickBot="1" x14ac:dyDescent="0.3">
      <c r="A81" s="521"/>
      <c r="B81" s="522"/>
      <c r="C81" s="522"/>
      <c r="D81" s="522"/>
      <c r="E81" s="891"/>
    </row>
    <row r="82" spans="1:5" ht="15.75" hidden="1" outlineLevel="1" thickBot="1" x14ac:dyDescent="0.3">
      <c r="A82" s="882"/>
      <c r="B82" s="883"/>
      <c r="C82" s="883"/>
      <c r="D82" s="883"/>
      <c r="E82" s="881"/>
    </row>
    <row r="83" spans="1:5" ht="24.75" customHeight="1" collapsed="1" x14ac:dyDescent="0.25">
      <c r="A83" s="899" t="s">
        <v>515</v>
      </c>
      <c r="B83" s="900"/>
      <c r="C83" s="900"/>
      <c r="D83" s="901"/>
      <c r="E83" s="648" t="s">
        <v>502</v>
      </c>
    </row>
    <row r="84" spans="1:5" ht="93" customHeight="1" x14ac:dyDescent="0.25">
      <c r="A84" s="902" t="s">
        <v>1165</v>
      </c>
      <c r="B84" s="903"/>
      <c r="C84" s="903"/>
      <c r="D84" s="903"/>
      <c r="E84" s="682"/>
    </row>
    <row r="85" spans="1:5" ht="66" customHeight="1" x14ac:dyDescent="0.25">
      <c r="A85" s="902" t="s">
        <v>1166</v>
      </c>
      <c r="B85" s="903"/>
      <c r="C85" s="903"/>
      <c r="D85" s="903"/>
      <c r="E85" s="682"/>
    </row>
    <row r="86" spans="1:5" ht="75.75" customHeight="1" x14ac:dyDescent="0.25">
      <c r="A86" s="902" t="s">
        <v>1167</v>
      </c>
      <c r="B86" s="903"/>
      <c r="C86" s="903"/>
      <c r="D86" s="903"/>
      <c r="E86" s="682"/>
    </row>
    <row r="87" spans="1:5" ht="87.75" customHeight="1" x14ac:dyDescent="0.25">
      <c r="A87" s="902"/>
      <c r="B87" s="903"/>
      <c r="C87" s="903"/>
      <c r="D87" s="903"/>
      <c r="E87" s="682"/>
    </row>
    <row r="88" spans="1:5" x14ac:dyDescent="0.25">
      <c r="A88" s="902" t="s">
        <v>1</v>
      </c>
      <c r="B88" s="903"/>
      <c r="C88" s="903"/>
      <c r="D88" s="903"/>
      <c r="E88" s="886"/>
    </row>
    <row r="89" spans="1:5" hidden="1" outlineLevel="1" x14ac:dyDescent="0.25">
      <c r="A89" s="521"/>
      <c r="B89" s="522"/>
      <c r="C89" s="522"/>
      <c r="D89" s="522"/>
      <c r="E89" s="891" t="s">
        <v>488</v>
      </c>
    </row>
    <row r="90" spans="1:5" hidden="1" outlineLevel="1" x14ac:dyDescent="0.25">
      <c r="A90" s="521"/>
      <c r="B90" s="522"/>
      <c r="C90" s="522"/>
      <c r="D90" s="522"/>
      <c r="E90" s="891"/>
    </row>
    <row r="91" spans="1:5" hidden="1" outlineLevel="1" x14ac:dyDescent="0.25">
      <c r="A91" s="521"/>
      <c r="B91" s="522"/>
      <c r="C91" s="522"/>
      <c r="D91" s="522"/>
      <c r="E91" s="891"/>
    </row>
    <row r="92" spans="1:5" hidden="1" outlineLevel="1" x14ac:dyDescent="0.25">
      <c r="A92" s="521"/>
      <c r="B92" s="522"/>
      <c r="C92" s="522"/>
      <c r="D92" s="522"/>
      <c r="E92" s="891"/>
    </row>
    <row r="93" spans="1:5" hidden="1" outlineLevel="1" x14ac:dyDescent="0.25">
      <c r="A93" s="521"/>
      <c r="B93" s="522"/>
      <c r="C93" s="522"/>
      <c r="D93" s="522"/>
      <c r="E93" s="891"/>
    </row>
    <row r="94" spans="1:5" hidden="1" outlineLevel="1" x14ac:dyDescent="0.25">
      <c r="A94" s="521"/>
      <c r="B94" s="522"/>
      <c r="C94" s="522"/>
      <c r="D94" s="522"/>
      <c r="E94" s="891"/>
    </row>
    <row r="95" spans="1:5" hidden="1" outlineLevel="1" x14ac:dyDescent="0.25">
      <c r="A95" s="521"/>
      <c r="B95" s="522"/>
      <c r="C95" s="522"/>
      <c r="D95" s="522"/>
      <c r="E95" s="891"/>
    </row>
    <row r="96" spans="1:5" hidden="1" outlineLevel="1" x14ac:dyDescent="0.25">
      <c r="A96" s="521"/>
      <c r="B96" s="522"/>
      <c r="C96" s="522"/>
      <c r="D96" s="522"/>
      <c r="E96" s="891"/>
    </row>
    <row r="97" spans="1:5" hidden="1" outlineLevel="1" x14ac:dyDescent="0.25">
      <c r="A97" s="521"/>
      <c r="B97" s="522"/>
      <c r="C97" s="522"/>
      <c r="D97" s="522"/>
      <c r="E97" s="891"/>
    </row>
    <row r="98" spans="1:5" hidden="1" outlineLevel="1" x14ac:dyDescent="0.25">
      <c r="A98" s="521"/>
      <c r="B98" s="522"/>
      <c r="C98" s="522"/>
      <c r="D98" s="522"/>
      <c r="E98" s="891"/>
    </row>
    <row r="99" spans="1:5" hidden="1" outlineLevel="1" x14ac:dyDescent="0.25">
      <c r="A99" s="521"/>
      <c r="B99" s="522"/>
      <c r="C99" s="522"/>
      <c r="D99" s="522"/>
      <c r="E99" s="891"/>
    </row>
    <row r="100" spans="1:5" hidden="1" outlineLevel="1" x14ac:dyDescent="0.25">
      <c r="A100" s="521"/>
      <c r="B100" s="522"/>
      <c r="C100" s="522"/>
      <c r="D100" s="522"/>
      <c r="E100" s="891"/>
    </row>
    <row r="101" spans="1:5" hidden="1" outlineLevel="1" x14ac:dyDescent="0.25">
      <c r="A101" s="521"/>
      <c r="B101" s="522"/>
      <c r="C101" s="522"/>
      <c r="D101" s="522"/>
      <c r="E101" s="891"/>
    </row>
    <row r="102" spans="1:5" hidden="1" outlineLevel="1" x14ac:dyDescent="0.25">
      <c r="A102" s="521"/>
      <c r="B102" s="522"/>
      <c r="C102" s="522"/>
      <c r="D102" s="522"/>
      <c r="E102" s="891"/>
    </row>
    <row r="103" spans="1:5" ht="15.75" hidden="1" outlineLevel="1" thickBot="1" x14ac:dyDescent="0.3">
      <c r="A103" s="882"/>
      <c r="B103" s="883"/>
      <c r="C103" s="883"/>
      <c r="D103" s="883"/>
      <c r="E103" s="881"/>
    </row>
    <row r="104" spans="1:5" collapsed="1" x14ac:dyDescent="0.25"/>
  </sheetData>
  <mergeCells count="111">
    <mergeCell ref="A1:D1"/>
    <mergeCell ref="A2:D2"/>
    <mergeCell ref="A3:E3"/>
    <mergeCell ref="A4:D5"/>
    <mergeCell ref="E4:E5"/>
    <mergeCell ref="A6:C6"/>
    <mergeCell ref="A7:D7"/>
    <mergeCell ref="A8:D9"/>
    <mergeCell ref="E8:E9"/>
    <mergeCell ref="A10:D11"/>
    <mergeCell ref="A12:D12"/>
    <mergeCell ref="E12:E27"/>
    <mergeCell ref="A13:D13"/>
    <mergeCell ref="A14:D14"/>
    <mergeCell ref="A15:D15"/>
    <mergeCell ref="A16:D16"/>
    <mergeCell ref="A23:D23"/>
    <mergeCell ref="A24:D24"/>
    <mergeCell ref="A25:D25"/>
    <mergeCell ref="A26:D26"/>
    <mergeCell ref="A27:D27"/>
    <mergeCell ref="A28:D28"/>
    <mergeCell ref="A17:D17"/>
    <mergeCell ref="A18:D18"/>
    <mergeCell ref="A19:D19"/>
    <mergeCell ref="A20:D20"/>
    <mergeCell ref="A21:D21"/>
    <mergeCell ref="A22:D22"/>
    <mergeCell ref="E28:E37"/>
    <mergeCell ref="A32:D32"/>
    <mergeCell ref="A33:D33"/>
    <mergeCell ref="A34:D34"/>
    <mergeCell ref="A35:D35"/>
    <mergeCell ref="A36:D36"/>
    <mergeCell ref="A37:D37"/>
    <mergeCell ref="A29:D29"/>
    <mergeCell ref="A30:D30"/>
    <mergeCell ref="A31:D31"/>
    <mergeCell ref="A47:D47"/>
    <mergeCell ref="A48:D48"/>
    <mergeCell ref="A49:D49"/>
    <mergeCell ref="A50:D50"/>
    <mergeCell ref="A51:D51"/>
    <mergeCell ref="A52:D52"/>
    <mergeCell ref="A38:D38"/>
    <mergeCell ref="E38:E52"/>
    <mergeCell ref="A39:D39"/>
    <mergeCell ref="A40:D40"/>
    <mergeCell ref="A41:D41"/>
    <mergeCell ref="A42:D42"/>
    <mergeCell ref="A43:D43"/>
    <mergeCell ref="A44:D44"/>
    <mergeCell ref="A45:D45"/>
    <mergeCell ref="A46:D46"/>
    <mergeCell ref="A66:D66"/>
    <mergeCell ref="E66:E67"/>
    <mergeCell ref="A67:D67"/>
    <mergeCell ref="A61:D61"/>
    <mergeCell ref="A62:D62"/>
    <mergeCell ref="A63:D63"/>
    <mergeCell ref="A64:D64"/>
    <mergeCell ref="A65:D65"/>
    <mergeCell ref="A53:D53"/>
    <mergeCell ref="E53:E54"/>
    <mergeCell ref="A54:D54"/>
    <mergeCell ref="A55:D55"/>
    <mergeCell ref="E55:E65"/>
    <mergeCell ref="A56:D56"/>
    <mergeCell ref="A57:D57"/>
    <mergeCell ref="A58:D58"/>
    <mergeCell ref="A59:D59"/>
    <mergeCell ref="A60:D60"/>
    <mergeCell ref="A68:D68"/>
    <mergeCell ref="E68:E82"/>
    <mergeCell ref="A69:D69"/>
    <mergeCell ref="A70:D70"/>
    <mergeCell ref="A71:D71"/>
    <mergeCell ref="A72:D72"/>
    <mergeCell ref="A73:D73"/>
    <mergeCell ref="A74:D74"/>
    <mergeCell ref="A75:D75"/>
    <mergeCell ref="A76:D76"/>
    <mergeCell ref="A83:D83"/>
    <mergeCell ref="E83:E88"/>
    <mergeCell ref="A84:D84"/>
    <mergeCell ref="A85:D85"/>
    <mergeCell ref="A86:D86"/>
    <mergeCell ref="A87:D87"/>
    <mergeCell ref="A88:D88"/>
    <mergeCell ref="A77:D77"/>
    <mergeCell ref="A78:D78"/>
    <mergeCell ref="A79:D79"/>
    <mergeCell ref="A80:D80"/>
    <mergeCell ref="A81:D81"/>
    <mergeCell ref="A82:D82"/>
    <mergeCell ref="A98:D98"/>
    <mergeCell ref="A99:D99"/>
    <mergeCell ref="A100:D100"/>
    <mergeCell ref="A101:D101"/>
    <mergeCell ref="A102:D102"/>
    <mergeCell ref="A103:D103"/>
    <mergeCell ref="A89:D89"/>
    <mergeCell ref="E89:E103"/>
    <mergeCell ref="A90:D90"/>
    <mergeCell ref="A91:D91"/>
    <mergeCell ref="A92:D92"/>
    <mergeCell ref="A93:D93"/>
    <mergeCell ref="A94:D94"/>
    <mergeCell ref="A95:D95"/>
    <mergeCell ref="A96:D96"/>
    <mergeCell ref="A97:D97"/>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0"/>
  <sheetViews>
    <sheetView workbookViewId="0">
      <selection sqref="A1:D1"/>
    </sheetView>
  </sheetViews>
  <sheetFormatPr defaultRowHeight="15" outlineLevelRow="1"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690" t="s">
        <v>481</v>
      </c>
      <c r="B1" s="690"/>
      <c r="C1" s="690"/>
      <c r="D1" s="690"/>
      <c r="E1" s="12"/>
    </row>
    <row r="2" spans="1:5" x14ac:dyDescent="0.25">
      <c r="A2" s="690" t="s">
        <v>506</v>
      </c>
      <c r="B2" s="690"/>
      <c r="C2" s="690"/>
      <c r="D2" s="690"/>
      <c r="E2" s="12"/>
    </row>
    <row r="3" spans="1:5" ht="15.75" thickBot="1" x14ac:dyDescent="0.3">
      <c r="A3" s="898" t="s">
        <v>503</v>
      </c>
      <c r="B3" s="898"/>
      <c r="C3" s="898"/>
      <c r="D3" s="898"/>
      <c r="E3" s="898"/>
    </row>
    <row r="4" spans="1:5" ht="21" customHeight="1" x14ac:dyDescent="0.25">
      <c r="A4" s="692" t="s">
        <v>516</v>
      </c>
      <c r="B4" s="693"/>
      <c r="C4" s="693"/>
      <c r="D4" s="693"/>
      <c r="E4" s="696" t="s">
        <v>499</v>
      </c>
    </row>
    <row r="5" spans="1:5" ht="23.25" customHeight="1" thickBot="1" x14ac:dyDescent="0.3">
      <c r="A5" s="694"/>
      <c r="B5" s="695"/>
      <c r="C5" s="695"/>
      <c r="D5" s="695"/>
      <c r="E5" s="697"/>
    </row>
    <row r="6" spans="1:5" ht="15.75" customHeight="1" x14ac:dyDescent="0.25">
      <c r="A6" s="730" t="s">
        <v>14</v>
      </c>
      <c r="B6" s="896"/>
      <c r="C6" s="897"/>
      <c r="D6" s="424">
        <v>42735</v>
      </c>
      <c r="E6" s="61"/>
    </row>
    <row r="7" spans="1:5" ht="15.75" customHeight="1" thickBot="1" x14ac:dyDescent="0.3">
      <c r="A7" s="947" t="s">
        <v>671</v>
      </c>
      <c r="B7" s="948"/>
      <c r="C7" s="948"/>
      <c r="D7" s="949"/>
      <c r="E7" s="61"/>
    </row>
    <row r="8" spans="1:5" ht="15.75" thickBot="1" x14ac:dyDescent="0.3">
      <c r="A8" s="945" t="s">
        <v>517</v>
      </c>
      <c r="B8" s="946"/>
      <c r="C8" s="946" t="s">
        <v>672</v>
      </c>
      <c r="D8" s="946"/>
      <c r="E8" s="193" t="s">
        <v>16</v>
      </c>
    </row>
    <row r="9" spans="1:5" ht="30" customHeight="1" outlineLevel="1" x14ac:dyDescent="0.25">
      <c r="A9" s="878" t="s">
        <v>673</v>
      </c>
      <c r="B9" s="879"/>
      <c r="C9" s="879"/>
      <c r="D9" s="885"/>
      <c r="E9" s="648" t="s">
        <v>17</v>
      </c>
    </row>
    <row r="10" spans="1:5" ht="75" customHeight="1" outlineLevel="1" x14ac:dyDescent="0.25">
      <c r="A10" s="683" t="s">
        <v>674</v>
      </c>
      <c r="B10" s="688"/>
      <c r="C10" s="688"/>
      <c r="D10" s="684"/>
      <c r="E10" s="682"/>
    </row>
    <row r="11" spans="1:5" ht="15.75" outlineLevel="1" thickBot="1" x14ac:dyDescent="0.3">
      <c r="A11" s="887" t="s">
        <v>1</v>
      </c>
      <c r="B11" s="888"/>
      <c r="C11" s="888"/>
      <c r="D11" s="888"/>
      <c r="E11" s="682"/>
    </row>
    <row r="12" spans="1:5" ht="15.75" outlineLevel="1" thickBot="1" x14ac:dyDescent="0.3">
      <c r="A12" s="923"/>
      <c r="B12" s="924"/>
      <c r="C12" s="924"/>
      <c r="D12" s="924"/>
      <c r="E12" s="925"/>
    </row>
    <row r="13" spans="1:5" outlineLevel="1" x14ac:dyDescent="0.25">
      <c r="A13" s="926" t="s">
        <v>518</v>
      </c>
      <c r="B13" s="927"/>
      <c r="C13" s="927"/>
      <c r="D13" s="928"/>
      <c r="E13" s="929" t="s">
        <v>18</v>
      </c>
    </row>
    <row r="14" spans="1:5" outlineLevel="1" x14ac:dyDescent="0.25">
      <c r="A14" s="528" t="s">
        <v>67</v>
      </c>
      <c r="B14" s="529"/>
      <c r="C14" s="529"/>
      <c r="D14" s="425" t="s">
        <v>675</v>
      </c>
      <c r="E14" s="930"/>
    </row>
    <row r="15" spans="1:5" outlineLevel="1" x14ac:dyDescent="0.25">
      <c r="A15" s="528" t="s">
        <v>519</v>
      </c>
      <c r="B15" s="532"/>
      <c r="C15" s="6" t="s">
        <v>520</v>
      </c>
      <c r="D15" s="194" t="s">
        <v>676</v>
      </c>
      <c r="E15" s="930"/>
    </row>
    <row r="16" spans="1:5" outlineLevel="1" x14ac:dyDescent="0.25">
      <c r="A16" s="533"/>
      <c r="B16" s="532"/>
      <c r="C16" s="6" t="s">
        <v>521</v>
      </c>
      <c r="D16" s="194" t="s">
        <v>677</v>
      </c>
      <c r="E16" s="930"/>
    </row>
    <row r="17" spans="1:5" ht="25.5" outlineLevel="1" x14ac:dyDescent="0.25">
      <c r="A17" s="533"/>
      <c r="B17" s="532"/>
      <c r="C17" s="5" t="s">
        <v>522</v>
      </c>
      <c r="D17" s="194" t="s">
        <v>678</v>
      </c>
      <c r="E17" s="930"/>
    </row>
    <row r="18" spans="1:5" ht="120" customHeight="1" outlineLevel="1" x14ac:dyDescent="0.25">
      <c r="A18" s="683" t="s">
        <v>679</v>
      </c>
      <c r="B18" s="688"/>
      <c r="C18" s="688"/>
      <c r="D18" s="684"/>
      <c r="E18" s="930"/>
    </row>
    <row r="19" spans="1:5" ht="15.75" outlineLevel="1" thickBot="1" x14ac:dyDescent="0.3">
      <c r="A19" s="426"/>
      <c r="B19" s="427"/>
      <c r="C19" s="427"/>
      <c r="D19" s="428"/>
      <c r="E19" s="930"/>
    </row>
    <row r="20" spans="1:5" outlineLevel="1" x14ac:dyDescent="0.25">
      <c r="A20" s="966" t="s">
        <v>524</v>
      </c>
      <c r="B20" s="967"/>
      <c r="C20" s="967"/>
      <c r="D20" s="968"/>
      <c r="E20" s="930"/>
    </row>
    <row r="21" spans="1:5" ht="94.9" customHeight="1" outlineLevel="1" x14ac:dyDescent="0.25">
      <c r="A21" s="1002" t="s">
        <v>680</v>
      </c>
      <c r="B21" s="936"/>
      <c r="C21" s="936"/>
      <c r="D21" s="937"/>
      <c r="E21" s="930"/>
    </row>
    <row r="22" spans="1:5" ht="15.75" outlineLevel="1" thickBot="1" x14ac:dyDescent="0.3">
      <c r="A22" s="950"/>
      <c r="B22" s="951"/>
      <c r="C22" s="951"/>
      <c r="D22" s="951"/>
      <c r="E22" s="417" t="s">
        <v>18</v>
      </c>
    </row>
    <row r="23" spans="1:5" ht="15.75" outlineLevel="1" thickBot="1" x14ac:dyDescent="0.3">
      <c r="A23" s="923"/>
      <c r="B23" s="924"/>
      <c r="C23" s="924"/>
      <c r="D23" s="924"/>
      <c r="E23" s="925"/>
    </row>
    <row r="24" spans="1:5" outlineLevel="1" x14ac:dyDescent="0.25">
      <c r="A24" s="926" t="s">
        <v>518</v>
      </c>
      <c r="B24" s="927"/>
      <c r="C24" s="927"/>
      <c r="D24" s="928"/>
      <c r="E24" s="929" t="s">
        <v>18</v>
      </c>
    </row>
    <row r="25" spans="1:5" outlineLevel="1" x14ac:dyDescent="0.25">
      <c r="A25" s="528" t="s">
        <v>67</v>
      </c>
      <c r="B25" s="529"/>
      <c r="C25" s="529"/>
      <c r="D25" s="425" t="s">
        <v>681</v>
      </c>
      <c r="E25" s="930"/>
    </row>
    <row r="26" spans="1:5" outlineLevel="1" x14ac:dyDescent="0.25">
      <c r="A26" s="528" t="s">
        <v>519</v>
      </c>
      <c r="B26" s="532"/>
      <c r="C26" s="6" t="s">
        <v>520</v>
      </c>
      <c r="D26" s="194" t="s">
        <v>676</v>
      </c>
      <c r="E26" s="930"/>
    </row>
    <row r="27" spans="1:5" outlineLevel="1" x14ac:dyDescent="0.25">
      <c r="A27" s="533"/>
      <c r="B27" s="532"/>
      <c r="C27" s="6" t="s">
        <v>521</v>
      </c>
      <c r="D27" s="194" t="s">
        <v>682</v>
      </c>
      <c r="E27" s="930"/>
    </row>
    <row r="28" spans="1:5" ht="25.5" outlineLevel="1" x14ac:dyDescent="0.25">
      <c r="A28" s="533"/>
      <c r="B28" s="532"/>
      <c r="C28" s="5" t="s">
        <v>522</v>
      </c>
      <c r="D28" s="194" t="s">
        <v>683</v>
      </c>
      <c r="E28" s="930"/>
    </row>
    <row r="29" spans="1:5" outlineLevel="1" x14ac:dyDescent="0.25">
      <c r="A29" s="521" t="s">
        <v>523</v>
      </c>
      <c r="B29" s="522"/>
      <c r="C29" s="522"/>
      <c r="D29" s="932"/>
      <c r="E29" s="930"/>
    </row>
    <row r="30" spans="1:5" ht="120" customHeight="1" outlineLevel="1" x14ac:dyDescent="0.25">
      <c r="A30" s="1009" t="s">
        <v>684</v>
      </c>
      <c r="B30" s="1009"/>
      <c r="C30" s="1009"/>
      <c r="D30" s="1010"/>
      <c r="E30" s="930"/>
    </row>
    <row r="31" spans="1:5" outlineLevel="1" x14ac:dyDescent="0.25">
      <c r="A31" s="887" t="s">
        <v>524</v>
      </c>
      <c r="B31" s="888"/>
      <c r="C31" s="888"/>
      <c r="D31" s="888"/>
      <c r="E31" s="930"/>
    </row>
    <row r="32" spans="1:5" ht="39.950000000000003" customHeight="1" outlineLevel="1" thickBot="1" x14ac:dyDescent="0.3">
      <c r="A32" s="685" t="s">
        <v>685</v>
      </c>
      <c r="B32" s="689"/>
      <c r="C32" s="689"/>
      <c r="D32" s="686"/>
      <c r="E32" s="930"/>
    </row>
    <row r="33" spans="1:5" ht="15.75" outlineLevel="1" thickBot="1" x14ac:dyDescent="0.3">
      <c r="A33" s="923"/>
      <c r="B33" s="924"/>
      <c r="C33" s="924"/>
      <c r="D33" s="924"/>
      <c r="E33" s="925"/>
    </row>
    <row r="34" spans="1:5" outlineLevel="1" x14ac:dyDescent="0.25">
      <c r="A34" s="926" t="s">
        <v>518</v>
      </c>
      <c r="B34" s="927"/>
      <c r="C34" s="927"/>
      <c r="D34" s="928"/>
      <c r="E34" s="419"/>
    </row>
    <row r="35" spans="1:5" outlineLevel="1" x14ac:dyDescent="0.25">
      <c r="A35" s="528" t="s">
        <v>67</v>
      </c>
      <c r="B35" s="529"/>
      <c r="C35" s="529"/>
      <c r="D35" s="425" t="s">
        <v>686</v>
      </c>
      <c r="E35" s="419"/>
    </row>
    <row r="36" spans="1:5" outlineLevel="1" x14ac:dyDescent="0.25">
      <c r="A36" s="528" t="s">
        <v>519</v>
      </c>
      <c r="B36" s="532"/>
      <c r="C36" s="6" t="s">
        <v>520</v>
      </c>
      <c r="D36" s="194" t="s">
        <v>676</v>
      </c>
      <c r="E36" s="419"/>
    </row>
    <row r="37" spans="1:5" outlineLevel="1" x14ac:dyDescent="0.25">
      <c r="A37" s="533"/>
      <c r="B37" s="532"/>
      <c r="C37" s="6" t="s">
        <v>521</v>
      </c>
      <c r="D37" s="194" t="s">
        <v>682</v>
      </c>
      <c r="E37" s="419"/>
    </row>
    <row r="38" spans="1:5" ht="25.5" outlineLevel="1" x14ac:dyDescent="0.25">
      <c r="A38" s="533"/>
      <c r="B38" s="532"/>
      <c r="C38" s="5" t="s">
        <v>522</v>
      </c>
      <c r="D38" s="194" t="s">
        <v>687</v>
      </c>
      <c r="E38" s="419"/>
    </row>
    <row r="39" spans="1:5" outlineLevel="1" x14ac:dyDescent="0.25">
      <c r="A39" s="521" t="s">
        <v>523</v>
      </c>
      <c r="B39" s="522"/>
      <c r="C39" s="522"/>
      <c r="D39" s="932"/>
      <c r="E39" s="419"/>
    </row>
    <row r="40" spans="1:5" ht="110.1" customHeight="1" outlineLevel="1" x14ac:dyDescent="0.25">
      <c r="A40" s="683" t="s">
        <v>688</v>
      </c>
      <c r="B40" s="688"/>
      <c r="C40" s="688"/>
      <c r="D40" s="684"/>
      <c r="E40" s="419"/>
    </row>
    <row r="41" spans="1:5" outlineLevel="1" x14ac:dyDescent="0.25">
      <c r="A41" s="429"/>
      <c r="B41" s="430"/>
      <c r="C41" s="430"/>
      <c r="D41" s="430"/>
      <c r="E41" s="419"/>
    </row>
    <row r="42" spans="1:5" outlineLevel="1" x14ac:dyDescent="0.25">
      <c r="A42" s="887" t="s">
        <v>524</v>
      </c>
      <c r="B42" s="888"/>
      <c r="C42" s="888"/>
      <c r="D42" s="888"/>
      <c r="E42" s="419"/>
    </row>
    <row r="43" spans="1:5" ht="39.950000000000003" customHeight="1" outlineLevel="1" x14ac:dyDescent="0.25">
      <c r="A43" s="683" t="s">
        <v>689</v>
      </c>
      <c r="B43" s="688"/>
      <c r="C43" s="688"/>
      <c r="D43" s="684"/>
      <c r="E43" s="419"/>
    </row>
    <row r="44" spans="1:5" ht="15.75" outlineLevel="1" thickBot="1" x14ac:dyDescent="0.3">
      <c r="A44" s="431"/>
      <c r="B44" s="432"/>
      <c r="C44" s="432"/>
      <c r="D44" s="432"/>
      <c r="E44" s="419"/>
    </row>
    <row r="45" spans="1:5" ht="15.75" outlineLevel="1" thickBot="1" x14ac:dyDescent="0.3">
      <c r="A45" s="923"/>
      <c r="B45" s="924"/>
      <c r="C45" s="924"/>
      <c r="D45" s="924"/>
      <c r="E45" s="925"/>
    </row>
    <row r="46" spans="1:5" outlineLevel="1" x14ac:dyDescent="0.25">
      <c r="A46" s="926" t="s">
        <v>518</v>
      </c>
      <c r="B46" s="927"/>
      <c r="C46" s="927"/>
      <c r="D46" s="928"/>
      <c r="E46" s="929" t="s">
        <v>18</v>
      </c>
    </row>
    <row r="47" spans="1:5" outlineLevel="1" x14ac:dyDescent="0.25">
      <c r="A47" s="528" t="s">
        <v>67</v>
      </c>
      <c r="B47" s="529"/>
      <c r="C47" s="529"/>
      <c r="D47" s="433" t="s">
        <v>690</v>
      </c>
      <c r="E47" s="930"/>
    </row>
    <row r="48" spans="1:5" outlineLevel="1" x14ac:dyDescent="0.25">
      <c r="A48" s="528" t="s">
        <v>519</v>
      </c>
      <c r="B48" s="532"/>
      <c r="C48" s="6" t="s">
        <v>520</v>
      </c>
      <c r="D48" s="194" t="s">
        <v>676</v>
      </c>
      <c r="E48" s="930"/>
    </row>
    <row r="49" spans="1:5" outlineLevel="1" x14ac:dyDescent="0.25">
      <c r="A49" s="533"/>
      <c r="B49" s="532"/>
      <c r="C49" s="6" t="s">
        <v>521</v>
      </c>
      <c r="D49" s="194" t="s">
        <v>682</v>
      </c>
      <c r="E49" s="930"/>
    </row>
    <row r="50" spans="1:5" ht="25.5" outlineLevel="1" x14ac:dyDescent="0.25">
      <c r="A50" s="533"/>
      <c r="B50" s="532"/>
      <c r="C50" s="5" t="s">
        <v>522</v>
      </c>
      <c r="D50" s="434" t="s">
        <v>691</v>
      </c>
      <c r="E50" s="930"/>
    </row>
    <row r="51" spans="1:5" outlineLevel="1" x14ac:dyDescent="0.25">
      <c r="A51" s="521" t="s">
        <v>523</v>
      </c>
      <c r="B51" s="522"/>
      <c r="C51" s="522"/>
      <c r="D51" s="932"/>
      <c r="E51" s="930"/>
    </row>
    <row r="52" spans="1:5" ht="114.95" customHeight="1" outlineLevel="1" x14ac:dyDescent="0.25">
      <c r="A52" s="938" t="s">
        <v>692</v>
      </c>
      <c r="B52" s="939"/>
      <c r="C52" s="939"/>
      <c r="D52" s="940"/>
      <c r="E52" s="930"/>
    </row>
    <row r="53" spans="1:5" outlineLevel="1" x14ac:dyDescent="0.25">
      <c r="A53" s="887" t="s">
        <v>524</v>
      </c>
      <c r="B53" s="888"/>
      <c r="C53" s="888"/>
      <c r="D53" s="888"/>
      <c r="E53" s="930"/>
    </row>
    <row r="54" spans="1:5" ht="15" customHeight="1" outlineLevel="1" x14ac:dyDescent="0.25">
      <c r="A54" s="938" t="s">
        <v>693</v>
      </c>
      <c r="B54" s="939"/>
      <c r="C54" s="939"/>
      <c r="D54" s="940"/>
      <c r="E54" s="930"/>
    </row>
    <row r="55" spans="1:5" ht="15.75" outlineLevel="1" thickBot="1" x14ac:dyDescent="0.3">
      <c r="A55" s="950"/>
      <c r="B55" s="951"/>
      <c r="C55" s="951"/>
      <c r="D55" s="951"/>
      <c r="E55" s="417"/>
    </row>
    <row r="56" spans="1:5" ht="15.75" outlineLevel="1" thickBot="1" x14ac:dyDescent="0.3">
      <c r="A56" s="923"/>
      <c r="B56" s="924"/>
      <c r="C56" s="924"/>
      <c r="D56" s="924"/>
      <c r="E56" s="925"/>
    </row>
    <row r="57" spans="1:5" ht="15" customHeight="1" outlineLevel="1" x14ac:dyDescent="0.25">
      <c r="A57" s="926" t="s">
        <v>518</v>
      </c>
      <c r="B57" s="927"/>
      <c r="C57" s="927"/>
      <c r="D57" s="928"/>
      <c r="E57" s="929" t="s">
        <v>18</v>
      </c>
    </row>
    <row r="58" spans="1:5" ht="15" customHeight="1" outlineLevel="1" x14ac:dyDescent="0.25">
      <c r="A58" s="528" t="s">
        <v>67</v>
      </c>
      <c r="B58" s="529"/>
      <c r="C58" s="529"/>
      <c r="D58" s="425" t="s">
        <v>694</v>
      </c>
      <c r="E58" s="930"/>
    </row>
    <row r="59" spans="1:5" ht="15" customHeight="1" outlineLevel="1" x14ac:dyDescent="0.25">
      <c r="A59" s="528" t="s">
        <v>519</v>
      </c>
      <c r="B59" s="532"/>
      <c r="C59" s="6" t="s">
        <v>520</v>
      </c>
      <c r="D59" s="194" t="s">
        <v>676</v>
      </c>
      <c r="E59" s="930"/>
    </row>
    <row r="60" spans="1:5" outlineLevel="1" x14ac:dyDescent="0.25">
      <c r="A60" s="533"/>
      <c r="B60" s="532"/>
      <c r="C60" s="6" t="s">
        <v>521</v>
      </c>
      <c r="D60" s="194" t="s">
        <v>682</v>
      </c>
      <c r="E60" s="930"/>
    </row>
    <row r="61" spans="1:5" ht="25.5" outlineLevel="1" x14ac:dyDescent="0.25">
      <c r="A61" s="533"/>
      <c r="B61" s="532"/>
      <c r="C61" s="5" t="s">
        <v>522</v>
      </c>
      <c r="D61" s="194" t="s">
        <v>695</v>
      </c>
      <c r="E61" s="930"/>
    </row>
    <row r="62" spans="1:5" ht="15" customHeight="1" outlineLevel="1" x14ac:dyDescent="0.25">
      <c r="A62" s="521" t="s">
        <v>523</v>
      </c>
      <c r="B62" s="522"/>
      <c r="C62" s="522"/>
      <c r="D62" s="932"/>
      <c r="E62" s="930"/>
    </row>
    <row r="63" spans="1:5" ht="69.95" customHeight="1" outlineLevel="1" x14ac:dyDescent="0.25">
      <c r="A63" s="683" t="s">
        <v>696</v>
      </c>
      <c r="B63" s="688"/>
      <c r="C63" s="688"/>
      <c r="D63" s="684"/>
      <c r="E63" s="930"/>
    </row>
    <row r="64" spans="1:5" outlineLevel="1" x14ac:dyDescent="0.25">
      <c r="A64" s="521" t="s">
        <v>1</v>
      </c>
      <c r="B64" s="522"/>
      <c r="C64" s="522"/>
      <c r="D64" s="932"/>
      <c r="E64" s="930"/>
    </row>
    <row r="65" spans="1:5" ht="15" customHeight="1" outlineLevel="1" x14ac:dyDescent="0.25">
      <c r="A65" s="887" t="s">
        <v>524</v>
      </c>
      <c r="B65" s="888"/>
      <c r="C65" s="888"/>
      <c r="D65" s="888"/>
      <c r="E65" s="930"/>
    </row>
    <row r="66" spans="1:5" ht="15.95" customHeight="1" outlineLevel="1" x14ac:dyDescent="0.25">
      <c r="A66" s="683" t="s">
        <v>697</v>
      </c>
      <c r="B66" s="688"/>
      <c r="C66" s="688"/>
      <c r="D66" s="684"/>
      <c r="E66" s="931"/>
    </row>
    <row r="67" spans="1:5" ht="15.75" outlineLevel="1" thickBot="1" x14ac:dyDescent="0.3">
      <c r="A67" s="950"/>
      <c r="B67" s="951"/>
      <c r="C67" s="951"/>
      <c r="D67" s="951"/>
      <c r="E67" s="417"/>
    </row>
    <row r="68" spans="1:5" ht="15.75" outlineLevel="1" thickBot="1" x14ac:dyDescent="0.3">
      <c r="A68" s="923"/>
      <c r="B68" s="924"/>
      <c r="C68" s="924"/>
      <c r="D68" s="924"/>
      <c r="E68" s="925"/>
    </row>
    <row r="69" spans="1:5" outlineLevel="1" x14ac:dyDescent="0.25">
      <c r="A69" s="926" t="s">
        <v>518</v>
      </c>
      <c r="B69" s="927"/>
      <c r="C69" s="927"/>
      <c r="D69" s="928"/>
      <c r="E69" s="929" t="s">
        <v>18</v>
      </c>
    </row>
    <row r="70" spans="1:5" outlineLevel="1" x14ac:dyDescent="0.25">
      <c r="A70" s="528" t="s">
        <v>67</v>
      </c>
      <c r="B70" s="529"/>
      <c r="C70" s="529"/>
      <c r="D70" s="425" t="s">
        <v>698</v>
      </c>
      <c r="E70" s="930"/>
    </row>
    <row r="71" spans="1:5" outlineLevel="1" x14ac:dyDescent="0.25">
      <c r="A71" s="528" t="s">
        <v>519</v>
      </c>
      <c r="B71" s="532"/>
      <c r="C71" s="6" t="s">
        <v>520</v>
      </c>
      <c r="D71" s="194" t="s">
        <v>676</v>
      </c>
      <c r="E71" s="930"/>
    </row>
    <row r="72" spans="1:5" outlineLevel="1" x14ac:dyDescent="0.25">
      <c r="A72" s="533"/>
      <c r="B72" s="532"/>
      <c r="C72" s="6" t="s">
        <v>521</v>
      </c>
      <c r="D72" s="194" t="s">
        <v>682</v>
      </c>
      <c r="E72" s="930"/>
    </row>
    <row r="73" spans="1:5" ht="25.5" outlineLevel="1" x14ac:dyDescent="0.25">
      <c r="A73" s="533"/>
      <c r="B73" s="532"/>
      <c r="C73" s="5" t="s">
        <v>522</v>
      </c>
      <c r="D73" s="194" t="s">
        <v>699</v>
      </c>
      <c r="E73" s="930"/>
    </row>
    <row r="74" spans="1:5" outlineLevel="1" x14ac:dyDescent="0.25">
      <c r="A74" s="521" t="s">
        <v>523</v>
      </c>
      <c r="B74" s="522"/>
      <c r="C74" s="522"/>
      <c r="D74" s="932"/>
      <c r="E74" s="930"/>
    </row>
    <row r="75" spans="1:5" ht="110.1" customHeight="1" outlineLevel="1" x14ac:dyDescent="0.25">
      <c r="A75" s="572" t="s">
        <v>700</v>
      </c>
      <c r="B75" s="573"/>
      <c r="C75" s="573"/>
      <c r="D75" s="965"/>
      <c r="E75" s="930"/>
    </row>
    <row r="76" spans="1:5" ht="15.75" outlineLevel="1" thickBot="1" x14ac:dyDescent="0.3">
      <c r="A76" s="933"/>
      <c r="B76" s="934"/>
      <c r="C76" s="934"/>
      <c r="D76" s="935"/>
      <c r="E76" s="930"/>
    </row>
    <row r="77" spans="1:5" ht="15" customHeight="1" outlineLevel="1" x14ac:dyDescent="0.25">
      <c r="A77" s="966" t="s">
        <v>524</v>
      </c>
      <c r="B77" s="967"/>
      <c r="C77" s="967"/>
      <c r="D77" s="968"/>
      <c r="E77" s="930"/>
    </row>
    <row r="78" spans="1:5" ht="15.75" outlineLevel="1" thickBot="1" x14ac:dyDescent="0.3">
      <c r="A78" s="685" t="s">
        <v>701</v>
      </c>
      <c r="B78" s="689"/>
      <c r="C78" s="689"/>
      <c r="D78" s="686"/>
      <c r="E78" s="931"/>
    </row>
    <row r="79" spans="1:5" ht="15.75" outlineLevel="1" thickBot="1" x14ac:dyDescent="0.3">
      <c r="A79" s="950"/>
      <c r="B79" s="951"/>
      <c r="C79" s="951"/>
      <c r="D79" s="951"/>
      <c r="E79" s="417"/>
    </row>
    <row r="80" spans="1:5" ht="15.75" outlineLevel="1" thickBot="1" x14ac:dyDescent="0.3">
      <c r="A80" s="923"/>
      <c r="B80" s="924"/>
      <c r="C80" s="924"/>
      <c r="D80" s="924"/>
      <c r="E80" s="925"/>
    </row>
    <row r="81" spans="1:5" outlineLevel="1" x14ac:dyDescent="0.25">
      <c r="A81" s="926" t="s">
        <v>518</v>
      </c>
      <c r="B81" s="927"/>
      <c r="C81" s="927"/>
      <c r="D81" s="928"/>
      <c r="E81" s="929" t="s">
        <v>18</v>
      </c>
    </row>
    <row r="82" spans="1:5" outlineLevel="1" x14ac:dyDescent="0.25">
      <c r="A82" s="528" t="s">
        <v>67</v>
      </c>
      <c r="B82" s="529"/>
      <c r="C82" s="529"/>
      <c r="D82" s="425" t="s">
        <v>702</v>
      </c>
      <c r="E82" s="930"/>
    </row>
    <row r="83" spans="1:5" outlineLevel="1" x14ac:dyDescent="0.25">
      <c r="A83" s="528" t="s">
        <v>519</v>
      </c>
      <c r="B83" s="532"/>
      <c r="C83" s="6" t="s">
        <v>520</v>
      </c>
      <c r="D83" s="194" t="s">
        <v>676</v>
      </c>
      <c r="E83" s="930"/>
    </row>
    <row r="84" spans="1:5" outlineLevel="1" x14ac:dyDescent="0.25">
      <c r="A84" s="533"/>
      <c r="B84" s="532"/>
      <c r="C84" s="6" t="s">
        <v>521</v>
      </c>
      <c r="D84" s="194" t="s">
        <v>682</v>
      </c>
      <c r="E84" s="930"/>
    </row>
    <row r="85" spans="1:5" ht="25.5" outlineLevel="1" x14ac:dyDescent="0.25">
      <c r="A85" s="533"/>
      <c r="B85" s="532"/>
      <c r="C85" s="5" t="s">
        <v>522</v>
      </c>
      <c r="D85" s="194" t="s">
        <v>703</v>
      </c>
      <c r="E85" s="930"/>
    </row>
    <row r="86" spans="1:5" ht="15" customHeight="1" outlineLevel="1" x14ac:dyDescent="0.25">
      <c r="A86" s="950" t="s">
        <v>523</v>
      </c>
      <c r="B86" s="951"/>
      <c r="C86" s="951"/>
      <c r="D86" s="979"/>
      <c r="E86" s="930"/>
    </row>
    <row r="87" spans="1:5" ht="90" customHeight="1" outlineLevel="1" x14ac:dyDescent="0.25">
      <c r="A87" s="1003" t="s">
        <v>704</v>
      </c>
      <c r="B87" s="1004"/>
      <c r="C87" s="1004"/>
      <c r="D87" s="1005"/>
      <c r="E87" s="930"/>
    </row>
    <row r="88" spans="1:5" ht="15" customHeight="1" outlineLevel="1" x14ac:dyDescent="0.25">
      <c r="A88" s="435"/>
      <c r="B88" s="435"/>
      <c r="C88" s="435"/>
      <c r="D88" s="435"/>
      <c r="E88" s="930"/>
    </row>
    <row r="89" spans="1:5" ht="15" customHeight="1" outlineLevel="1" x14ac:dyDescent="0.25">
      <c r="A89" s="887" t="s">
        <v>524</v>
      </c>
      <c r="B89" s="888"/>
      <c r="C89" s="888"/>
      <c r="D89" s="888"/>
      <c r="E89" s="930"/>
    </row>
    <row r="90" spans="1:5" ht="60" customHeight="1" outlineLevel="1" thickBot="1" x14ac:dyDescent="0.3">
      <c r="A90" s="685" t="s">
        <v>705</v>
      </c>
      <c r="B90" s="689"/>
      <c r="C90" s="689"/>
      <c r="D90" s="686"/>
      <c r="E90" s="931"/>
    </row>
    <row r="91" spans="1:5" ht="15.75" outlineLevel="1" thickBot="1" x14ac:dyDescent="0.3">
      <c r="A91" s="950"/>
      <c r="B91" s="951"/>
      <c r="C91" s="951"/>
      <c r="D91" s="951"/>
      <c r="E91" s="417"/>
    </row>
    <row r="92" spans="1:5" ht="15.75" outlineLevel="1" thickBot="1" x14ac:dyDescent="0.3">
      <c r="A92" s="923"/>
      <c r="B92" s="924"/>
      <c r="C92" s="924"/>
      <c r="D92" s="924"/>
      <c r="E92" s="925"/>
    </row>
    <row r="93" spans="1:5" outlineLevel="1" x14ac:dyDescent="0.25">
      <c r="A93" s="926" t="s">
        <v>518</v>
      </c>
      <c r="B93" s="927"/>
      <c r="C93" s="927"/>
      <c r="D93" s="928"/>
      <c r="E93" s="929" t="s">
        <v>18</v>
      </c>
    </row>
    <row r="94" spans="1:5" outlineLevel="1" x14ac:dyDescent="0.25">
      <c r="A94" s="528" t="s">
        <v>67</v>
      </c>
      <c r="B94" s="529"/>
      <c r="C94" s="529"/>
      <c r="D94" s="425" t="s">
        <v>706</v>
      </c>
      <c r="E94" s="930"/>
    </row>
    <row r="95" spans="1:5" outlineLevel="1" x14ac:dyDescent="0.25">
      <c r="A95" s="528" t="s">
        <v>519</v>
      </c>
      <c r="B95" s="532"/>
      <c r="C95" s="6" t="s">
        <v>520</v>
      </c>
      <c r="D95" s="194" t="s">
        <v>676</v>
      </c>
      <c r="E95" s="930"/>
    </row>
    <row r="96" spans="1:5" outlineLevel="1" x14ac:dyDescent="0.25">
      <c r="A96" s="533"/>
      <c r="B96" s="532"/>
      <c r="C96" s="6" t="s">
        <v>521</v>
      </c>
      <c r="D96" s="194" t="s">
        <v>682</v>
      </c>
      <c r="E96" s="930"/>
    </row>
    <row r="97" spans="1:5" ht="25.5" outlineLevel="1" x14ac:dyDescent="0.25">
      <c r="A97" s="533"/>
      <c r="B97" s="532"/>
      <c r="C97" s="5" t="s">
        <v>522</v>
      </c>
      <c r="D97" s="436" t="s">
        <v>707</v>
      </c>
      <c r="E97" s="930"/>
    </row>
    <row r="98" spans="1:5" outlineLevel="1" x14ac:dyDescent="0.25">
      <c r="A98" s="521" t="s">
        <v>523</v>
      </c>
      <c r="B98" s="522"/>
      <c r="C98" s="522"/>
      <c r="D98" s="932"/>
      <c r="E98" s="930"/>
    </row>
    <row r="99" spans="1:5" ht="90" customHeight="1" outlineLevel="1" x14ac:dyDescent="0.25">
      <c r="A99" s="683" t="s">
        <v>708</v>
      </c>
      <c r="B99" s="688"/>
      <c r="C99" s="688"/>
      <c r="D99" s="684"/>
      <c r="E99" s="930"/>
    </row>
    <row r="100" spans="1:5" outlineLevel="1" x14ac:dyDescent="0.25">
      <c r="A100" s="521" t="s">
        <v>1</v>
      </c>
      <c r="B100" s="522"/>
      <c r="C100" s="522"/>
      <c r="D100" s="932"/>
      <c r="E100" s="930"/>
    </row>
    <row r="101" spans="1:5" ht="15" customHeight="1" outlineLevel="1" x14ac:dyDescent="0.25">
      <c r="A101" s="887" t="s">
        <v>524</v>
      </c>
      <c r="B101" s="888"/>
      <c r="C101" s="888"/>
      <c r="D101" s="888"/>
      <c r="E101" s="930"/>
    </row>
    <row r="102" spans="1:5" outlineLevel="1" x14ac:dyDescent="0.25">
      <c r="A102" s="683" t="s">
        <v>697</v>
      </c>
      <c r="B102" s="688"/>
      <c r="C102" s="688"/>
      <c r="D102" s="684"/>
      <c r="E102" s="931"/>
    </row>
    <row r="103" spans="1:5" ht="15.75" outlineLevel="1" thickBot="1" x14ac:dyDescent="0.3">
      <c r="A103" s="950"/>
      <c r="B103" s="951"/>
      <c r="C103" s="951"/>
      <c r="D103" s="951"/>
      <c r="E103" s="417"/>
    </row>
    <row r="104" spans="1:5" ht="15.75" outlineLevel="1" thickBot="1" x14ac:dyDescent="0.3">
      <c r="A104" s="923"/>
      <c r="B104" s="924"/>
      <c r="C104" s="924"/>
      <c r="D104" s="924"/>
      <c r="E104" s="925"/>
    </row>
    <row r="105" spans="1:5" outlineLevel="1" x14ac:dyDescent="0.25">
      <c r="A105" s="926" t="s">
        <v>518</v>
      </c>
      <c r="B105" s="927"/>
      <c r="C105" s="927"/>
      <c r="D105" s="928"/>
      <c r="E105" s="929" t="s">
        <v>18</v>
      </c>
    </row>
    <row r="106" spans="1:5" outlineLevel="1" x14ac:dyDescent="0.25">
      <c r="A106" s="528" t="s">
        <v>67</v>
      </c>
      <c r="B106" s="529"/>
      <c r="C106" s="529"/>
      <c r="D106" s="433" t="s">
        <v>709</v>
      </c>
      <c r="E106" s="930"/>
    </row>
    <row r="107" spans="1:5" outlineLevel="1" x14ac:dyDescent="0.25">
      <c r="A107" s="528" t="s">
        <v>519</v>
      </c>
      <c r="B107" s="532"/>
      <c r="C107" s="6" t="s">
        <v>520</v>
      </c>
      <c r="D107" s="194" t="s">
        <v>676</v>
      </c>
      <c r="E107" s="930"/>
    </row>
    <row r="108" spans="1:5" outlineLevel="1" x14ac:dyDescent="0.25">
      <c r="A108" s="533"/>
      <c r="B108" s="532"/>
      <c r="C108" s="6" t="s">
        <v>521</v>
      </c>
      <c r="D108" s="194" t="s">
        <v>682</v>
      </c>
      <c r="E108" s="930"/>
    </row>
    <row r="109" spans="1:5" ht="25.5" outlineLevel="1" x14ac:dyDescent="0.25">
      <c r="A109" s="533"/>
      <c r="B109" s="532"/>
      <c r="C109" s="5" t="s">
        <v>522</v>
      </c>
      <c r="D109" s="434" t="s">
        <v>710</v>
      </c>
      <c r="E109" s="930"/>
    </row>
    <row r="110" spans="1:5" outlineLevel="1" x14ac:dyDescent="0.25">
      <c r="A110" s="521" t="s">
        <v>523</v>
      </c>
      <c r="B110" s="522"/>
      <c r="C110" s="522"/>
      <c r="D110" s="932"/>
      <c r="E110" s="930"/>
    </row>
    <row r="111" spans="1:5" ht="69.95" customHeight="1" outlineLevel="1" x14ac:dyDescent="0.25">
      <c r="A111" s="938" t="s">
        <v>711</v>
      </c>
      <c r="B111" s="939"/>
      <c r="C111" s="939"/>
      <c r="D111" s="940"/>
      <c r="E111" s="930"/>
    </row>
    <row r="112" spans="1:5" ht="15.75" outlineLevel="1" thickBot="1" x14ac:dyDescent="0.3">
      <c r="A112" s="1024"/>
      <c r="B112" s="1025"/>
      <c r="C112" s="1025"/>
      <c r="D112" s="1026"/>
      <c r="E112" s="930"/>
    </row>
    <row r="113" spans="1:5" outlineLevel="1" x14ac:dyDescent="0.25">
      <c r="A113" s="887" t="s">
        <v>524</v>
      </c>
      <c r="B113" s="888"/>
      <c r="C113" s="888"/>
      <c r="D113" s="888"/>
      <c r="E113" s="930"/>
    </row>
    <row r="114" spans="1:5" ht="30" customHeight="1" outlineLevel="1" x14ac:dyDescent="0.25">
      <c r="A114" s="938" t="s">
        <v>697</v>
      </c>
      <c r="B114" s="939"/>
      <c r="C114" s="939"/>
      <c r="D114" s="940"/>
      <c r="E114" s="930"/>
    </row>
    <row r="115" spans="1:5" ht="15.75" outlineLevel="1" thickBot="1" x14ac:dyDescent="0.3">
      <c r="A115" s="950"/>
      <c r="B115" s="951"/>
      <c r="C115" s="951"/>
      <c r="D115" s="951"/>
      <c r="E115" s="417"/>
    </row>
    <row r="116" spans="1:5" ht="15.75" thickBot="1" x14ac:dyDescent="0.3">
      <c r="A116" s="945" t="s">
        <v>517</v>
      </c>
      <c r="B116" s="946"/>
      <c r="C116" s="946" t="s">
        <v>712</v>
      </c>
      <c r="D116" s="946"/>
      <c r="E116" s="193" t="s">
        <v>16</v>
      </c>
    </row>
    <row r="117" spans="1:5" ht="30" customHeight="1" outlineLevel="1" x14ac:dyDescent="0.25">
      <c r="A117" s="878" t="s">
        <v>673</v>
      </c>
      <c r="B117" s="879"/>
      <c r="C117" s="879"/>
      <c r="D117" s="885"/>
      <c r="E117" s="648" t="s">
        <v>17</v>
      </c>
    </row>
    <row r="118" spans="1:5" ht="99.95" customHeight="1" outlineLevel="1" x14ac:dyDescent="0.25">
      <c r="A118" s="683" t="s">
        <v>713</v>
      </c>
      <c r="B118" s="688"/>
      <c r="C118" s="688"/>
      <c r="D118" s="684"/>
      <c r="E118" s="682"/>
    </row>
    <row r="119" spans="1:5" ht="15.75" outlineLevel="1" thickBot="1" x14ac:dyDescent="0.3">
      <c r="A119" s="887" t="s">
        <v>1</v>
      </c>
      <c r="B119" s="888"/>
      <c r="C119" s="888"/>
      <c r="D119" s="888"/>
      <c r="E119" s="682"/>
    </row>
    <row r="120" spans="1:5" ht="15.75" outlineLevel="1" thickBot="1" x14ac:dyDescent="0.3">
      <c r="A120" s="923"/>
      <c r="B120" s="924"/>
      <c r="C120" s="924"/>
      <c r="D120" s="924"/>
      <c r="E120" s="925"/>
    </row>
    <row r="121" spans="1:5" outlineLevel="1" x14ac:dyDescent="0.25">
      <c r="A121" s="926" t="s">
        <v>518</v>
      </c>
      <c r="B121" s="927"/>
      <c r="C121" s="927"/>
      <c r="D121" s="928"/>
      <c r="E121" s="929" t="s">
        <v>18</v>
      </c>
    </row>
    <row r="122" spans="1:5" outlineLevel="1" x14ac:dyDescent="0.25">
      <c r="A122" s="528" t="s">
        <v>67</v>
      </c>
      <c r="B122" s="529"/>
      <c r="C122" s="529"/>
      <c r="D122" s="425" t="s">
        <v>675</v>
      </c>
      <c r="E122" s="930"/>
    </row>
    <row r="123" spans="1:5" outlineLevel="1" x14ac:dyDescent="0.25">
      <c r="A123" s="528" t="s">
        <v>519</v>
      </c>
      <c r="B123" s="532"/>
      <c r="C123" s="6" t="s">
        <v>520</v>
      </c>
      <c r="D123" s="194" t="s">
        <v>712</v>
      </c>
      <c r="E123" s="930"/>
    </row>
    <row r="124" spans="1:5" outlineLevel="1" x14ac:dyDescent="0.25">
      <c r="A124" s="533"/>
      <c r="B124" s="532"/>
      <c r="C124" s="6" t="s">
        <v>521</v>
      </c>
      <c r="D124" s="194" t="s">
        <v>714</v>
      </c>
      <c r="E124" s="930"/>
    </row>
    <row r="125" spans="1:5" ht="25.5" outlineLevel="1" x14ac:dyDescent="0.25">
      <c r="A125" s="533"/>
      <c r="B125" s="532"/>
      <c r="C125" s="5" t="s">
        <v>522</v>
      </c>
      <c r="D125" s="194" t="s">
        <v>715</v>
      </c>
      <c r="E125" s="930"/>
    </row>
    <row r="126" spans="1:5" ht="120" customHeight="1" outlineLevel="1" x14ac:dyDescent="0.25">
      <c r="A126" s="683" t="s">
        <v>679</v>
      </c>
      <c r="B126" s="688"/>
      <c r="C126" s="688"/>
      <c r="D126" s="684"/>
      <c r="E126" s="930"/>
    </row>
    <row r="127" spans="1:5" ht="15.75" outlineLevel="1" thickBot="1" x14ac:dyDescent="0.3">
      <c r="A127" s="426"/>
      <c r="B127" s="427"/>
      <c r="C127" s="427"/>
      <c r="D127" s="428"/>
      <c r="E127" s="930"/>
    </row>
    <row r="128" spans="1:5" outlineLevel="1" x14ac:dyDescent="0.25">
      <c r="A128" s="966" t="s">
        <v>524</v>
      </c>
      <c r="B128" s="967"/>
      <c r="C128" s="967"/>
      <c r="D128" s="968"/>
      <c r="E128" s="930"/>
    </row>
    <row r="129" spans="1:5" ht="94.9" customHeight="1" outlineLevel="1" x14ac:dyDescent="0.25">
      <c r="A129" s="1002" t="s">
        <v>680</v>
      </c>
      <c r="B129" s="936"/>
      <c r="C129" s="936"/>
      <c r="D129" s="937"/>
      <c r="E129" s="930"/>
    </row>
    <row r="130" spans="1:5" ht="15.75" outlineLevel="1" thickBot="1" x14ac:dyDescent="0.3">
      <c r="A130" s="950"/>
      <c r="B130" s="951"/>
      <c r="C130" s="951"/>
      <c r="D130" s="951"/>
      <c r="E130" s="417" t="s">
        <v>18</v>
      </c>
    </row>
    <row r="131" spans="1:5" ht="15.75" outlineLevel="1" thickBot="1" x14ac:dyDescent="0.3">
      <c r="A131" s="923"/>
      <c r="B131" s="924"/>
      <c r="C131" s="924"/>
      <c r="D131" s="924"/>
      <c r="E131" s="925"/>
    </row>
    <row r="132" spans="1:5" outlineLevel="1" x14ac:dyDescent="0.25">
      <c r="A132" s="926" t="s">
        <v>518</v>
      </c>
      <c r="B132" s="927"/>
      <c r="C132" s="927"/>
      <c r="D132" s="928"/>
      <c r="E132" s="929" t="s">
        <v>18</v>
      </c>
    </row>
    <row r="133" spans="1:5" outlineLevel="1" x14ac:dyDescent="0.25">
      <c r="A133" s="528" t="s">
        <v>67</v>
      </c>
      <c r="B133" s="529"/>
      <c r="C133" s="529"/>
      <c r="D133" s="433" t="s">
        <v>716</v>
      </c>
      <c r="E133" s="930"/>
    </row>
    <row r="134" spans="1:5" outlineLevel="1" x14ac:dyDescent="0.25">
      <c r="A134" s="528" t="s">
        <v>519</v>
      </c>
      <c r="B134" s="532"/>
      <c r="C134" s="6" t="s">
        <v>520</v>
      </c>
      <c r="D134" s="194" t="s">
        <v>712</v>
      </c>
      <c r="E134" s="930"/>
    </row>
    <row r="135" spans="1:5" outlineLevel="1" x14ac:dyDescent="0.25">
      <c r="A135" s="533"/>
      <c r="B135" s="532"/>
      <c r="C135" s="6" t="s">
        <v>521</v>
      </c>
      <c r="D135" s="194" t="s">
        <v>717</v>
      </c>
      <c r="E135" s="930"/>
    </row>
    <row r="136" spans="1:5" ht="25.5" outlineLevel="1" x14ac:dyDescent="0.25">
      <c r="A136" s="533"/>
      <c r="B136" s="532"/>
      <c r="C136" s="5" t="s">
        <v>522</v>
      </c>
      <c r="D136" s="434" t="s">
        <v>710</v>
      </c>
      <c r="E136" s="930"/>
    </row>
    <row r="137" spans="1:5" outlineLevel="1" x14ac:dyDescent="0.25">
      <c r="A137" s="521" t="s">
        <v>523</v>
      </c>
      <c r="B137" s="522"/>
      <c r="C137" s="522"/>
      <c r="D137" s="932"/>
      <c r="E137" s="930"/>
    </row>
    <row r="138" spans="1:5" ht="69.95" customHeight="1" outlineLevel="1" x14ac:dyDescent="0.25">
      <c r="A138" s="938" t="s">
        <v>711</v>
      </c>
      <c r="B138" s="939"/>
      <c r="C138" s="939"/>
      <c r="D138" s="940"/>
      <c r="E138" s="930"/>
    </row>
    <row r="139" spans="1:5" ht="15.75" outlineLevel="1" thickBot="1" x14ac:dyDescent="0.3">
      <c r="A139" s="933"/>
      <c r="B139" s="934"/>
      <c r="C139" s="934"/>
      <c r="D139" s="935"/>
      <c r="E139" s="930"/>
    </row>
    <row r="140" spans="1:5" ht="15" customHeight="1" outlineLevel="1" x14ac:dyDescent="0.25">
      <c r="A140" s="887" t="s">
        <v>524</v>
      </c>
      <c r="B140" s="888"/>
      <c r="C140" s="888"/>
      <c r="D140" s="888"/>
      <c r="E140" s="930"/>
    </row>
    <row r="141" spans="1:5" ht="30" customHeight="1" outlineLevel="1" x14ac:dyDescent="0.25">
      <c r="A141" s="938" t="s">
        <v>697</v>
      </c>
      <c r="B141" s="688"/>
      <c r="C141" s="688"/>
      <c r="D141" s="684"/>
      <c r="E141" s="931"/>
    </row>
    <row r="142" spans="1:5" ht="15.75" outlineLevel="1" thickBot="1" x14ac:dyDescent="0.3">
      <c r="A142" s="950"/>
      <c r="B142" s="951"/>
      <c r="C142" s="951"/>
      <c r="D142" s="951"/>
      <c r="E142" s="417"/>
    </row>
    <row r="143" spans="1:5" ht="15.75" outlineLevel="1" thickBot="1" x14ac:dyDescent="0.3">
      <c r="A143" s="923"/>
      <c r="B143" s="924"/>
      <c r="C143" s="924"/>
      <c r="D143" s="924"/>
      <c r="E143" s="925"/>
    </row>
    <row r="144" spans="1:5" outlineLevel="1" x14ac:dyDescent="0.25">
      <c r="A144" s="926" t="s">
        <v>518</v>
      </c>
      <c r="B144" s="927"/>
      <c r="C144" s="927"/>
      <c r="D144" s="928"/>
      <c r="E144" s="929" t="s">
        <v>18</v>
      </c>
    </row>
    <row r="145" spans="1:7" outlineLevel="1" x14ac:dyDescent="0.25">
      <c r="A145" s="528" t="s">
        <v>67</v>
      </c>
      <c r="B145" s="529"/>
      <c r="C145" s="529"/>
      <c r="D145" s="433" t="s">
        <v>718</v>
      </c>
      <c r="E145" s="930"/>
    </row>
    <row r="146" spans="1:7" outlineLevel="1" x14ac:dyDescent="0.25">
      <c r="A146" s="528" t="s">
        <v>519</v>
      </c>
      <c r="B146" s="532"/>
      <c r="C146" s="6" t="s">
        <v>520</v>
      </c>
      <c r="D146" s="194" t="s">
        <v>712</v>
      </c>
      <c r="E146" s="930"/>
    </row>
    <row r="147" spans="1:7" outlineLevel="1" x14ac:dyDescent="0.25">
      <c r="A147" s="533"/>
      <c r="B147" s="532"/>
      <c r="C147" s="6" t="s">
        <v>521</v>
      </c>
      <c r="D147" s="194" t="s">
        <v>719</v>
      </c>
      <c r="E147" s="930"/>
    </row>
    <row r="148" spans="1:7" ht="25.5" outlineLevel="1" x14ac:dyDescent="0.25">
      <c r="A148" s="533"/>
      <c r="B148" s="532"/>
      <c r="C148" s="5" t="s">
        <v>522</v>
      </c>
      <c r="D148" s="434" t="s">
        <v>720</v>
      </c>
      <c r="E148" s="930"/>
    </row>
    <row r="149" spans="1:7" outlineLevel="1" x14ac:dyDescent="0.25">
      <c r="A149" s="521" t="s">
        <v>523</v>
      </c>
      <c r="B149" s="522"/>
      <c r="C149" s="522"/>
      <c r="D149" s="932"/>
      <c r="E149" s="930"/>
    </row>
    <row r="150" spans="1:7" ht="80.25" customHeight="1" outlineLevel="1" x14ac:dyDescent="0.25">
      <c r="A150" s="938" t="s">
        <v>721</v>
      </c>
      <c r="B150" s="939"/>
      <c r="C150" s="939"/>
      <c r="D150" s="940"/>
      <c r="E150" s="930"/>
    </row>
    <row r="151" spans="1:7" outlineLevel="1" x14ac:dyDescent="0.25">
      <c r="A151" s="887" t="s">
        <v>524</v>
      </c>
      <c r="B151" s="888"/>
      <c r="C151" s="888"/>
      <c r="D151" s="888"/>
      <c r="E151" s="930"/>
    </row>
    <row r="152" spans="1:7" ht="35.1" customHeight="1" outlineLevel="1" x14ac:dyDescent="0.25">
      <c r="A152" s="938" t="s">
        <v>722</v>
      </c>
      <c r="B152" s="939"/>
      <c r="C152" s="939"/>
      <c r="D152" s="940"/>
      <c r="E152" s="930"/>
      <c r="G152" s="437"/>
    </row>
    <row r="153" spans="1:7" ht="15.75" outlineLevel="1" thickBot="1" x14ac:dyDescent="0.3">
      <c r="A153" s="950"/>
      <c r="B153" s="951"/>
      <c r="C153" s="951"/>
      <c r="D153" s="951"/>
      <c r="E153" s="417"/>
    </row>
    <row r="154" spans="1:7" ht="15.75" outlineLevel="1" thickBot="1" x14ac:dyDescent="0.3">
      <c r="A154" s="923"/>
      <c r="B154" s="924"/>
      <c r="C154" s="924"/>
      <c r="D154" s="924"/>
      <c r="E154" s="925"/>
    </row>
    <row r="155" spans="1:7" outlineLevel="1" x14ac:dyDescent="0.25">
      <c r="A155" s="926" t="s">
        <v>518</v>
      </c>
      <c r="B155" s="927"/>
      <c r="C155" s="927"/>
      <c r="D155" s="928"/>
      <c r="E155" s="929" t="s">
        <v>18</v>
      </c>
    </row>
    <row r="156" spans="1:7" outlineLevel="1" x14ac:dyDescent="0.25">
      <c r="A156" s="528" t="s">
        <v>67</v>
      </c>
      <c r="B156" s="529"/>
      <c r="C156" s="529"/>
      <c r="D156" s="425" t="s">
        <v>723</v>
      </c>
      <c r="E156" s="930"/>
    </row>
    <row r="157" spans="1:7" outlineLevel="1" x14ac:dyDescent="0.25">
      <c r="A157" s="528" t="s">
        <v>519</v>
      </c>
      <c r="B157" s="532"/>
      <c r="C157" s="6" t="s">
        <v>520</v>
      </c>
      <c r="D157" s="194" t="s">
        <v>712</v>
      </c>
      <c r="E157" s="930"/>
    </row>
    <row r="158" spans="1:7" outlineLevel="1" x14ac:dyDescent="0.25">
      <c r="A158" s="533"/>
      <c r="B158" s="532"/>
      <c r="C158" s="6" t="s">
        <v>521</v>
      </c>
      <c r="D158" s="194" t="s">
        <v>719</v>
      </c>
      <c r="E158" s="930"/>
    </row>
    <row r="159" spans="1:7" ht="25.5" outlineLevel="1" x14ac:dyDescent="0.25">
      <c r="A159" s="533"/>
      <c r="B159" s="532"/>
      <c r="C159" s="5" t="s">
        <v>522</v>
      </c>
      <c r="D159" s="194" t="s">
        <v>724</v>
      </c>
      <c r="E159" s="930"/>
    </row>
    <row r="160" spans="1:7" ht="15" customHeight="1" outlineLevel="1" x14ac:dyDescent="0.25">
      <c r="A160" s="521" t="s">
        <v>523</v>
      </c>
      <c r="B160" s="522"/>
      <c r="C160" s="522"/>
      <c r="D160" s="932"/>
      <c r="E160" s="930"/>
    </row>
    <row r="161" spans="1:5" ht="90" customHeight="1" outlineLevel="1" x14ac:dyDescent="0.25">
      <c r="A161" s="683" t="s">
        <v>688</v>
      </c>
      <c r="B161" s="688"/>
      <c r="C161" s="688"/>
      <c r="D161" s="684"/>
      <c r="E161" s="930"/>
    </row>
    <row r="162" spans="1:5" outlineLevel="1" x14ac:dyDescent="0.25">
      <c r="A162" s="429"/>
      <c r="B162" s="430"/>
      <c r="C162" s="430"/>
      <c r="D162" s="430"/>
      <c r="E162" s="930"/>
    </row>
    <row r="163" spans="1:5" ht="15" customHeight="1" outlineLevel="1" x14ac:dyDescent="0.25">
      <c r="A163" s="887" t="s">
        <v>524</v>
      </c>
      <c r="B163" s="888"/>
      <c r="C163" s="888"/>
      <c r="D163" s="888"/>
      <c r="E163" s="930"/>
    </row>
    <row r="164" spans="1:5" ht="30" customHeight="1" outlineLevel="1" x14ac:dyDescent="0.25">
      <c r="A164" s="683" t="s">
        <v>689</v>
      </c>
      <c r="B164" s="688"/>
      <c r="C164" s="688"/>
      <c r="D164" s="684"/>
      <c r="E164" s="931"/>
    </row>
    <row r="165" spans="1:5" ht="15.75" outlineLevel="1" thickBot="1" x14ac:dyDescent="0.3">
      <c r="A165" s="950"/>
      <c r="B165" s="951"/>
      <c r="C165" s="951"/>
      <c r="D165" s="951"/>
      <c r="E165" s="417"/>
    </row>
    <row r="166" spans="1:5" ht="15.75" outlineLevel="1" thickBot="1" x14ac:dyDescent="0.3">
      <c r="A166" s="923"/>
      <c r="B166" s="924"/>
      <c r="C166" s="924"/>
      <c r="D166" s="924"/>
      <c r="E166" s="925"/>
    </row>
    <row r="167" spans="1:5" outlineLevel="1" x14ac:dyDescent="0.25">
      <c r="A167" s="926" t="s">
        <v>518</v>
      </c>
      <c r="B167" s="927"/>
      <c r="C167" s="927"/>
      <c r="D167" s="928"/>
      <c r="E167" s="929" t="s">
        <v>18</v>
      </c>
    </row>
    <row r="168" spans="1:5" outlineLevel="1" x14ac:dyDescent="0.25">
      <c r="A168" s="528" t="s">
        <v>67</v>
      </c>
      <c r="B168" s="529"/>
      <c r="C168" s="529"/>
      <c r="D168" s="425" t="s">
        <v>702</v>
      </c>
      <c r="E168" s="930"/>
    </row>
    <row r="169" spans="1:5" outlineLevel="1" x14ac:dyDescent="0.25">
      <c r="A169" s="528" t="s">
        <v>519</v>
      </c>
      <c r="B169" s="532"/>
      <c r="C169" s="6" t="s">
        <v>520</v>
      </c>
      <c r="D169" s="194" t="s">
        <v>712</v>
      </c>
      <c r="E169" s="930"/>
    </row>
    <row r="170" spans="1:5" outlineLevel="1" x14ac:dyDescent="0.25">
      <c r="A170" s="533"/>
      <c r="B170" s="532"/>
      <c r="C170" s="6" t="s">
        <v>521</v>
      </c>
      <c r="D170" s="194" t="s">
        <v>719</v>
      </c>
      <c r="E170" s="930"/>
    </row>
    <row r="171" spans="1:5" ht="25.5" outlineLevel="1" x14ac:dyDescent="0.25">
      <c r="A171" s="533"/>
      <c r="B171" s="532"/>
      <c r="C171" s="5" t="s">
        <v>522</v>
      </c>
      <c r="D171" s="194" t="s">
        <v>703</v>
      </c>
      <c r="E171" s="930"/>
    </row>
    <row r="172" spans="1:5" outlineLevel="1" x14ac:dyDescent="0.25">
      <c r="A172" s="521" t="s">
        <v>523</v>
      </c>
      <c r="B172" s="522"/>
      <c r="C172" s="522"/>
      <c r="D172" s="932"/>
      <c r="E172" s="930"/>
    </row>
    <row r="173" spans="1:5" ht="90" customHeight="1" outlineLevel="1" x14ac:dyDescent="0.25">
      <c r="A173" s="1003" t="s">
        <v>704</v>
      </c>
      <c r="B173" s="1004"/>
      <c r="C173" s="1004"/>
      <c r="D173" s="1005"/>
      <c r="E173" s="930"/>
    </row>
    <row r="174" spans="1:5" outlineLevel="1" x14ac:dyDescent="0.25">
      <c r="A174" s="435"/>
      <c r="B174" s="435"/>
      <c r="C174" s="435"/>
      <c r="D174" s="435"/>
      <c r="E174" s="930"/>
    </row>
    <row r="175" spans="1:5" ht="15" customHeight="1" outlineLevel="1" x14ac:dyDescent="0.25">
      <c r="A175" s="887" t="s">
        <v>524</v>
      </c>
      <c r="B175" s="888"/>
      <c r="C175" s="888"/>
      <c r="D175" s="888"/>
      <c r="E175" s="930"/>
    </row>
    <row r="176" spans="1:5" ht="60" customHeight="1" outlineLevel="1" thickBot="1" x14ac:dyDescent="0.3">
      <c r="A176" s="685" t="s">
        <v>705</v>
      </c>
      <c r="B176" s="689"/>
      <c r="C176" s="689"/>
      <c r="D176" s="686"/>
      <c r="E176" s="931"/>
    </row>
    <row r="177" spans="1:5" ht="15.75" outlineLevel="1" thickBot="1" x14ac:dyDescent="0.3">
      <c r="A177" s="950"/>
      <c r="B177" s="951"/>
      <c r="C177" s="951"/>
      <c r="D177" s="951"/>
      <c r="E177" s="417"/>
    </row>
    <row r="178" spans="1:5" ht="15.75" outlineLevel="1" thickBot="1" x14ac:dyDescent="0.3">
      <c r="A178" s="923"/>
      <c r="B178" s="924"/>
      <c r="C178" s="924"/>
      <c r="D178" s="924"/>
      <c r="E178" s="925"/>
    </row>
    <row r="179" spans="1:5" outlineLevel="1" x14ac:dyDescent="0.25">
      <c r="A179" s="926" t="s">
        <v>518</v>
      </c>
      <c r="B179" s="927"/>
      <c r="C179" s="927"/>
      <c r="D179" s="928"/>
      <c r="E179" s="929" t="s">
        <v>18</v>
      </c>
    </row>
    <row r="180" spans="1:5" outlineLevel="1" x14ac:dyDescent="0.25">
      <c r="A180" s="528" t="s">
        <v>67</v>
      </c>
      <c r="B180" s="529"/>
      <c r="C180" s="529"/>
      <c r="D180" s="433" t="s">
        <v>716</v>
      </c>
      <c r="E180" s="930"/>
    </row>
    <row r="181" spans="1:5" outlineLevel="1" x14ac:dyDescent="0.25">
      <c r="A181" s="528" t="s">
        <v>519</v>
      </c>
      <c r="B181" s="532"/>
      <c r="C181" s="6" t="s">
        <v>520</v>
      </c>
      <c r="D181" s="194" t="s">
        <v>712</v>
      </c>
      <c r="E181" s="930"/>
    </row>
    <row r="182" spans="1:5" outlineLevel="1" x14ac:dyDescent="0.25">
      <c r="A182" s="533"/>
      <c r="B182" s="532"/>
      <c r="C182" s="6" t="s">
        <v>521</v>
      </c>
      <c r="D182" s="194" t="s">
        <v>725</v>
      </c>
      <c r="E182" s="930"/>
    </row>
    <row r="183" spans="1:5" ht="25.5" outlineLevel="1" x14ac:dyDescent="0.25">
      <c r="A183" s="533"/>
      <c r="B183" s="532"/>
      <c r="C183" s="5" t="s">
        <v>522</v>
      </c>
      <c r="D183" s="434" t="s">
        <v>710</v>
      </c>
      <c r="E183" s="930"/>
    </row>
    <row r="184" spans="1:5" outlineLevel="1" x14ac:dyDescent="0.25">
      <c r="A184" s="521" t="s">
        <v>523</v>
      </c>
      <c r="B184" s="522"/>
      <c r="C184" s="522"/>
      <c r="D184" s="932"/>
      <c r="E184" s="930"/>
    </row>
    <row r="185" spans="1:5" ht="69.95" customHeight="1" outlineLevel="1" x14ac:dyDescent="0.25">
      <c r="A185" s="938" t="s">
        <v>711</v>
      </c>
      <c r="B185" s="939"/>
      <c r="C185" s="939"/>
      <c r="D185" s="940"/>
      <c r="E185" s="930"/>
    </row>
    <row r="186" spans="1:5" ht="15.75" outlineLevel="1" thickBot="1" x14ac:dyDescent="0.3">
      <c r="A186" s="933"/>
      <c r="B186" s="934"/>
      <c r="C186" s="934"/>
      <c r="D186" s="935"/>
      <c r="E186" s="930"/>
    </row>
    <row r="187" spans="1:5" ht="15" customHeight="1" outlineLevel="1" x14ac:dyDescent="0.25">
      <c r="A187" s="887" t="s">
        <v>524</v>
      </c>
      <c r="B187" s="888"/>
      <c r="C187" s="888"/>
      <c r="D187" s="888"/>
      <c r="E187" s="930"/>
    </row>
    <row r="188" spans="1:5" ht="30" customHeight="1" outlineLevel="1" x14ac:dyDescent="0.25">
      <c r="A188" s="938" t="s">
        <v>697</v>
      </c>
      <c r="B188" s="688"/>
      <c r="C188" s="688"/>
      <c r="D188" s="684"/>
      <c r="E188" s="931"/>
    </row>
    <row r="189" spans="1:5" ht="15.75" outlineLevel="1" thickBot="1" x14ac:dyDescent="0.3">
      <c r="A189" s="950"/>
      <c r="B189" s="951"/>
      <c r="C189" s="951"/>
      <c r="D189" s="951"/>
      <c r="E189" s="417"/>
    </row>
    <row r="190" spans="1:5" ht="15.75" outlineLevel="1" thickBot="1" x14ac:dyDescent="0.3">
      <c r="A190" s="923"/>
      <c r="B190" s="924"/>
      <c r="C190" s="924"/>
      <c r="D190" s="924"/>
      <c r="E190" s="925"/>
    </row>
    <row r="191" spans="1:5" outlineLevel="1" x14ac:dyDescent="0.25">
      <c r="A191" s="926" t="s">
        <v>518</v>
      </c>
      <c r="B191" s="927"/>
      <c r="C191" s="927"/>
      <c r="D191" s="928"/>
      <c r="E191" s="929" t="s">
        <v>18</v>
      </c>
    </row>
    <row r="192" spans="1:5" outlineLevel="1" x14ac:dyDescent="0.25">
      <c r="A192" s="528" t="s">
        <v>67</v>
      </c>
      <c r="B192" s="529"/>
      <c r="C192" s="529"/>
      <c r="D192" s="425" t="s">
        <v>726</v>
      </c>
      <c r="E192" s="930"/>
    </row>
    <row r="193" spans="1:5" outlineLevel="1" x14ac:dyDescent="0.25">
      <c r="A193" s="528" t="s">
        <v>519</v>
      </c>
      <c r="B193" s="532"/>
      <c r="C193" s="6" t="s">
        <v>520</v>
      </c>
      <c r="D193" s="194" t="s">
        <v>712</v>
      </c>
      <c r="E193" s="930"/>
    </row>
    <row r="194" spans="1:5" outlineLevel="1" x14ac:dyDescent="0.25">
      <c r="A194" s="533"/>
      <c r="B194" s="532"/>
      <c r="C194" s="6" t="s">
        <v>521</v>
      </c>
      <c r="D194" s="194" t="s">
        <v>727</v>
      </c>
      <c r="E194" s="930"/>
    </row>
    <row r="195" spans="1:5" ht="25.5" outlineLevel="1" x14ac:dyDescent="0.25">
      <c r="A195" s="533"/>
      <c r="B195" s="532"/>
      <c r="C195" s="5" t="s">
        <v>522</v>
      </c>
      <c r="D195" s="194" t="s">
        <v>728</v>
      </c>
      <c r="E195" s="930"/>
    </row>
    <row r="196" spans="1:5" outlineLevel="1" x14ac:dyDescent="0.25">
      <c r="A196" s="521" t="s">
        <v>523</v>
      </c>
      <c r="B196" s="522"/>
      <c r="C196" s="522"/>
      <c r="D196" s="932"/>
      <c r="E196" s="930"/>
    </row>
    <row r="197" spans="1:5" ht="95.1" customHeight="1" outlineLevel="1" x14ac:dyDescent="0.25">
      <c r="A197" s="683" t="s">
        <v>729</v>
      </c>
      <c r="B197" s="688"/>
      <c r="C197" s="688"/>
      <c r="D197" s="684"/>
      <c r="E197" s="930"/>
    </row>
    <row r="198" spans="1:5" ht="15.75" outlineLevel="1" thickBot="1" x14ac:dyDescent="0.3">
      <c r="A198" s="933"/>
      <c r="B198" s="934"/>
      <c r="C198" s="934"/>
      <c r="D198" s="935"/>
      <c r="E198" s="930"/>
    </row>
    <row r="199" spans="1:5" outlineLevel="1" x14ac:dyDescent="0.25">
      <c r="A199" s="887" t="s">
        <v>524</v>
      </c>
      <c r="B199" s="888"/>
      <c r="C199" s="888"/>
      <c r="D199" s="888"/>
      <c r="E199" s="930"/>
    </row>
    <row r="200" spans="1:5" outlineLevel="1" x14ac:dyDescent="0.25">
      <c r="A200" s="683" t="s">
        <v>697</v>
      </c>
      <c r="B200" s="688"/>
      <c r="C200" s="688"/>
      <c r="D200" s="684"/>
      <c r="E200" s="931"/>
    </row>
    <row r="201" spans="1:5" ht="15.75" outlineLevel="1" thickBot="1" x14ac:dyDescent="0.3">
      <c r="A201" s="950"/>
      <c r="B201" s="951"/>
      <c r="C201" s="951"/>
      <c r="D201" s="951"/>
      <c r="E201" s="417"/>
    </row>
    <row r="202" spans="1:5" ht="15.75" outlineLevel="1" thickBot="1" x14ac:dyDescent="0.3">
      <c r="A202" s="923"/>
      <c r="B202" s="924"/>
      <c r="C202" s="924"/>
      <c r="D202" s="924"/>
      <c r="E202" s="925"/>
    </row>
    <row r="203" spans="1:5" outlineLevel="1" x14ac:dyDescent="0.25">
      <c r="A203" s="926" t="s">
        <v>518</v>
      </c>
      <c r="B203" s="927"/>
      <c r="C203" s="927"/>
      <c r="D203" s="928"/>
      <c r="E203" s="929" t="s">
        <v>18</v>
      </c>
    </row>
    <row r="204" spans="1:5" outlineLevel="1" x14ac:dyDescent="0.25">
      <c r="A204" s="528" t="s">
        <v>67</v>
      </c>
      <c r="B204" s="529"/>
      <c r="C204" s="529"/>
      <c r="D204" s="425" t="s">
        <v>730</v>
      </c>
      <c r="E204" s="930"/>
    </row>
    <row r="205" spans="1:5" outlineLevel="1" x14ac:dyDescent="0.25">
      <c r="A205" s="528" t="s">
        <v>519</v>
      </c>
      <c r="B205" s="532"/>
      <c r="C205" s="6" t="s">
        <v>520</v>
      </c>
      <c r="D205" s="194" t="s">
        <v>712</v>
      </c>
      <c r="E205" s="930"/>
    </row>
    <row r="206" spans="1:5" outlineLevel="1" x14ac:dyDescent="0.25">
      <c r="A206" s="533"/>
      <c r="B206" s="532"/>
      <c r="C206" s="6" t="s">
        <v>521</v>
      </c>
      <c r="D206" s="194" t="s">
        <v>727</v>
      </c>
      <c r="E206" s="930"/>
    </row>
    <row r="207" spans="1:5" ht="25.5" outlineLevel="1" x14ac:dyDescent="0.25">
      <c r="A207" s="533"/>
      <c r="B207" s="532"/>
      <c r="C207" s="5" t="s">
        <v>522</v>
      </c>
      <c r="D207" s="194" t="s">
        <v>731</v>
      </c>
      <c r="E207" s="930"/>
    </row>
    <row r="208" spans="1:5" outlineLevel="1" x14ac:dyDescent="0.25">
      <c r="A208" s="521" t="s">
        <v>523</v>
      </c>
      <c r="B208" s="522"/>
      <c r="C208" s="522"/>
      <c r="D208" s="932"/>
      <c r="E208" s="930"/>
    </row>
    <row r="209" spans="1:5" ht="80.099999999999994" customHeight="1" outlineLevel="1" x14ac:dyDescent="0.25">
      <c r="A209" s="683" t="s">
        <v>732</v>
      </c>
      <c r="B209" s="688"/>
      <c r="C209" s="688"/>
      <c r="D209" s="684"/>
      <c r="E209" s="930"/>
    </row>
    <row r="210" spans="1:5" ht="15.75" outlineLevel="1" thickBot="1" x14ac:dyDescent="0.3">
      <c r="A210" s="933"/>
      <c r="B210" s="934"/>
      <c r="C210" s="934"/>
      <c r="D210" s="935"/>
      <c r="E210" s="930"/>
    </row>
    <row r="211" spans="1:5" outlineLevel="1" x14ac:dyDescent="0.25">
      <c r="A211" s="887" t="s">
        <v>524</v>
      </c>
      <c r="B211" s="888"/>
      <c r="C211" s="888"/>
      <c r="D211" s="888"/>
      <c r="E211" s="930"/>
    </row>
    <row r="212" spans="1:5" outlineLevel="1" x14ac:dyDescent="0.25">
      <c r="A212" s="683" t="s">
        <v>697</v>
      </c>
      <c r="B212" s="688"/>
      <c r="C212" s="688"/>
      <c r="D212" s="684"/>
      <c r="E212" s="931"/>
    </row>
    <row r="213" spans="1:5" ht="15.75" outlineLevel="1" thickBot="1" x14ac:dyDescent="0.3">
      <c r="A213" s="950"/>
      <c r="B213" s="951"/>
      <c r="C213" s="951"/>
      <c r="D213" s="951"/>
      <c r="E213" s="417"/>
    </row>
    <row r="214" spans="1:5" ht="15.75" outlineLevel="1" thickBot="1" x14ac:dyDescent="0.3">
      <c r="A214" s="923"/>
      <c r="B214" s="924"/>
      <c r="C214" s="924"/>
      <c r="D214" s="924"/>
      <c r="E214" s="925"/>
    </row>
    <row r="215" spans="1:5" outlineLevel="1" x14ac:dyDescent="0.25">
      <c r="A215" s="926" t="s">
        <v>518</v>
      </c>
      <c r="B215" s="927"/>
      <c r="C215" s="927"/>
      <c r="D215" s="928"/>
      <c r="E215" s="929" t="s">
        <v>18</v>
      </c>
    </row>
    <row r="216" spans="1:5" outlineLevel="1" x14ac:dyDescent="0.25">
      <c r="A216" s="528" t="s">
        <v>67</v>
      </c>
      <c r="B216" s="529"/>
      <c r="C216" s="529"/>
      <c r="D216" s="433" t="s">
        <v>718</v>
      </c>
      <c r="E216" s="930"/>
    </row>
    <row r="217" spans="1:5" outlineLevel="1" x14ac:dyDescent="0.25">
      <c r="A217" s="528" t="s">
        <v>519</v>
      </c>
      <c r="B217" s="532"/>
      <c r="C217" s="6" t="s">
        <v>520</v>
      </c>
      <c r="D217" s="194" t="s">
        <v>712</v>
      </c>
      <c r="E217" s="930"/>
    </row>
    <row r="218" spans="1:5" outlineLevel="1" x14ac:dyDescent="0.25">
      <c r="A218" s="533"/>
      <c r="B218" s="532"/>
      <c r="C218" s="6" t="s">
        <v>521</v>
      </c>
      <c r="D218" s="194" t="s">
        <v>727</v>
      </c>
      <c r="E218" s="930"/>
    </row>
    <row r="219" spans="1:5" ht="25.5" outlineLevel="1" x14ac:dyDescent="0.25">
      <c r="A219" s="533"/>
      <c r="B219" s="532"/>
      <c r="C219" s="5" t="s">
        <v>522</v>
      </c>
      <c r="D219" s="434" t="s">
        <v>720</v>
      </c>
      <c r="E219" s="930"/>
    </row>
    <row r="220" spans="1:5" outlineLevel="1" x14ac:dyDescent="0.25">
      <c r="A220" s="521" t="s">
        <v>523</v>
      </c>
      <c r="B220" s="522"/>
      <c r="C220" s="522"/>
      <c r="D220" s="932"/>
      <c r="E220" s="930"/>
    </row>
    <row r="221" spans="1:5" ht="90" customHeight="1" outlineLevel="1" x14ac:dyDescent="0.25">
      <c r="A221" s="938" t="s">
        <v>721</v>
      </c>
      <c r="B221" s="939"/>
      <c r="C221" s="939"/>
      <c r="D221" s="940"/>
      <c r="E221" s="930"/>
    </row>
    <row r="222" spans="1:5" ht="15.75" outlineLevel="1" thickBot="1" x14ac:dyDescent="0.3">
      <c r="A222" s="933"/>
      <c r="B222" s="934"/>
      <c r="C222" s="934"/>
      <c r="D222" s="935"/>
      <c r="E222" s="930"/>
    </row>
    <row r="223" spans="1:5" outlineLevel="1" x14ac:dyDescent="0.25">
      <c r="A223" s="887" t="s">
        <v>524</v>
      </c>
      <c r="B223" s="888"/>
      <c r="C223" s="888"/>
      <c r="D223" s="888"/>
      <c r="E223" s="930"/>
    </row>
    <row r="224" spans="1:5" ht="35.1" customHeight="1" outlineLevel="1" x14ac:dyDescent="0.25">
      <c r="A224" s="938" t="s">
        <v>722</v>
      </c>
      <c r="B224" s="939"/>
      <c r="C224" s="939"/>
      <c r="D224" s="940"/>
      <c r="E224" s="931"/>
    </row>
    <row r="225" spans="1:5" ht="15.75" outlineLevel="1" thickBot="1" x14ac:dyDescent="0.3">
      <c r="A225" s="950"/>
      <c r="B225" s="951"/>
      <c r="C225" s="951"/>
      <c r="D225" s="951"/>
      <c r="E225" s="417"/>
    </row>
    <row r="226" spans="1:5" ht="15.75" outlineLevel="1" thickBot="1" x14ac:dyDescent="0.3">
      <c r="A226" s="923"/>
      <c r="B226" s="924"/>
      <c r="C226" s="924"/>
      <c r="D226" s="924"/>
      <c r="E226" s="925"/>
    </row>
    <row r="227" spans="1:5" outlineLevel="1" x14ac:dyDescent="0.25">
      <c r="A227" s="926" t="s">
        <v>518</v>
      </c>
      <c r="B227" s="927"/>
      <c r="C227" s="927"/>
      <c r="D227" s="928"/>
      <c r="E227" s="929" t="s">
        <v>18</v>
      </c>
    </row>
    <row r="228" spans="1:5" outlineLevel="1" x14ac:dyDescent="0.25">
      <c r="A228" s="528" t="s">
        <v>67</v>
      </c>
      <c r="B228" s="529"/>
      <c r="C228" s="529"/>
      <c r="D228" s="425" t="s">
        <v>733</v>
      </c>
      <c r="E228" s="930"/>
    </row>
    <row r="229" spans="1:5" outlineLevel="1" x14ac:dyDescent="0.25">
      <c r="A229" s="528" t="s">
        <v>519</v>
      </c>
      <c r="B229" s="532"/>
      <c r="C229" s="6" t="s">
        <v>520</v>
      </c>
      <c r="D229" s="194" t="s">
        <v>712</v>
      </c>
      <c r="E229" s="930"/>
    </row>
    <row r="230" spans="1:5" outlineLevel="1" x14ac:dyDescent="0.25">
      <c r="A230" s="533"/>
      <c r="B230" s="532"/>
      <c r="C230" s="6" t="s">
        <v>521</v>
      </c>
      <c r="D230" s="194" t="s">
        <v>727</v>
      </c>
      <c r="E230" s="930"/>
    </row>
    <row r="231" spans="1:5" ht="25.5" outlineLevel="1" x14ac:dyDescent="0.25">
      <c r="A231" s="533"/>
      <c r="B231" s="532"/>
      <c r="C231" s="5" t="s">
        <v>522</v>
      </c>
      <c r="D231" s="194" t="s">
        <v>734</v>
      </c>
      <c r="E231" s="930"/>
    </row>
    <row r="232" spans="1:5" outlineLevel="1" x14ac:dyDescent="0.25">
      <c r="A232" s="521" t="s">
        <v>523</v>
      </c>
      <c r="B232" s="522"/>
      <c r="C232" s="522"/>
      <c r="D232" s="932"/>
      <c r="E232" s="930"/>
    </row>
    <row r="233" spans="1:5" ht="110.1" customHeight="1" outlineLevel="1" x14ac:dyDescent="0.25">
      <c r="A233" s="683" t="s">
        <v>735</v>
      </c>
      <c r="B233" s="688"/>
      <c r="C233" s="688"/>
      <c r="D233" s="684"/>
      <c r="E233" s="930"/>
    </row>
    <row r="234" spans="1:5" ht="15.75" outlineLevel="1" thickBot="1" x14ac:dyDescent="0.3">
      <c r="A234" s="933"/>
      <c r="B234" s="934"/>
      <c r="C234" s="934"/>
      <c r="D234" s="935"/>
      <c r="E234" s="930"/>
    </row>
    <row r="235" spans="1:5" outlineLevel="1" x14ac:dyDescent="0.25">
      <c r="A235" s="887" t="s">
        <v>524</v>
      </c>
      <c r="B235" s="888"/>
      <c r="C235" s="888"/>
      <c r="D235" s="888"/>
      <c r="E235" s="930"/>
    </row>
    <row r="236" spans="1:5" outlineLevel="1" x14ac:dyDescent="0.25">
      <c r="A236" s="683" t="s">
        <v>697</v>
      </c>
      <c r="B236" s="688"/>
      <c r="C236" s="688"/>
      <c r="D236" s="684"/>
      <c r="E236" s="931"/>
    </row>
    <row r="237" spans="1:5" ht="15.75" outlineLevel="1" thickBot="1" x14ac:dyDescent="0.3">
      <c r="A237" s="950"/>
      <c r="B237" s="951"/>
      <c r="C237" s="951"/>
      <c r="D237" s="951"/>
      <c r="E237" s="417"/>
    </row>
    <row r="238" spans="1:5" ht="15.75" outlineLevel="1" thickBot="1" x14ac:dyDescent="0.3">
      <c r="A238" s="923"/>
      <c r="B238" s="924"/>
      <c r="C238" s="924"/>
      <c r="D238" s="924"/>
      <c r="E238" s="925"/>
    </row>
    <row r="239" spans="1:5" outlineLevel="1" x14ac:dyDescent="0.25">
      <c r="A239" s="926" t="s">
        <v>518</v>
      </c>
      <c r="B239" s="927"/>
      <c r="C239" s="927"/>
      <c r="D239" s="928"/>
      <c r="E239" s="929" t="s">
        <v>18</v>
      </c>
    </row>
    <row r="240" spans="1:5" outlineLevel="1" x14ac:dyDescent="0.25">
      <c r="A240" s="528" t="s">
        <v>67</v>
      </c>
      <c r="B240" s="529"/>
      <c r="C240" s="529"/>
      <c r="D240" s="425" t="s">
        <v>736</v>
      </c>
      <c r="E240" s="930"/>
    </row>
    <row r="241" spans="1:5" outlineLevel="1" x14ac:dyDescent="0.25">
      <c r="A241" s="528" t="s">
        <v>519</v>
      </c>
      <c r="B241" s="532"/>
      <c r="C241" s="6" t="s">
        <v>520</v>
      </c>
      <c r="D241" s="194" t="s">
        <v>712</v>
      </c>
      <c r="E241" s="930"/>
    </row>
    <row r="242" spans="1:5" outlineLevel="1" x14ac:dyDescent="0.25">
      <c r="A242" s="533"/>
      <c r="B242" s="532"/>
      <c r="C242" s="6" t="s">
        <v>521</v>
      </c>
      <c r="D242" s="194" t="s">
        <v>737</v>
      </c>
      <c r="E242" s="930"/>
    </row>
    <row r="243" spans="1:5" ht="25.5" outlineLevel="1" x14ac:dyDescent="0.25">
      <c r="A243" s="533"/>
      <c r="B243" s="532"/>
      <c r="C243" s="5" t="s">
        <v>522</v>
      </c>
      <c r="D243" s="194" t="s">
        <v>738</v>
      </c>
      <c r="E243" s="930"/>
    </row>
    <row r="244" spans="1:5" outlineLevel="1" x14ac:dyDescent="0.25">
      <c r="A244" s="521" t="s">
        <v>523</v>
      </c>
      <c r="B244" s="522"/>
      <c r="C244" s="522"/>
      <c r="D244" s="932"/>
      <c r="E244" s="930"/>
    </row>
    <row r="245" spans="1:5" ht="80.099999999999994" customHeight="1" outlineLevel="1" x14ac:dyDescent="0.25">
      <c r="A245" s="683" t="s">
        <v>739</v>
      </c>
      <c r="B245" s="688"/>
      <c r="C245" s="688"/>
      <c r="D245" s="684"/>
      <c r="E245" s="930"/>
    </row>
    <row r="246" spans="1:5" ht="15.75" outlineLevel="1" thickBot="1" x14ac:dyDescent="0.3">
      <c r="A246" s="933"/>
      <c r="B246" s="934"/>
      <c r="C246" s="934"/>
      <c r="D246" s="935"/>
      <c r="E246" s="930"/>
    </row>
    <row r="247" spans="1:5" outlineLevel="1" x14ac:dyDescent="0.25">
      <c r="A247" s="887" t="s">
        <v>524</v>
      </c>
      <c r="B247" s="888"/>
      <c r="C247" s="888"/>
      <c r="D247" s="888"/>
      <c r="E247" s="930"/>
    </row>
    <row r="248" spans="1:5" outlineLevel="1" x14ac:dyDescent="0.25">
      <c r="A248" s="683" t="s">
        <v>697</v>
      </c>
      <c r="B248" s="688"/>
      <c r="C248" s="688"/>
      <c r="D248" s="684"/>
      <c r="E248" s="931"/>
    </row>
    <row r="249" spans="1:5" ht="15.75" outlineLevel="1" thickBot="1" x14ac:dyDescent="0.3">
      <c r="A249" s="950"/>
      <c r="B249" s="951"/>
      <c r="C249" s="951"/>
      <c r="D249" s="951"/>
      <c r="E249" s="417"/>
    </row>
    <row r="250" spans="1:5" ht="15.75" outlineLevel="1" thickBot="1" x14ac:dyDescent="0.3">
      <c r="A250" s="923"/>
      <c r="B250" s="924"/>
      <c r="C250" s="924"/>
      <c r="D250" s="924"/>
      <c r="E250" s="925"/>
    </row>
    <row r="251" spans="1:5" outlineLevel="1" x14ac:dyDescent="0.25">
      <c r="A251" s="926" t="s">
        <v>518</v>
      </c>
      <c r="B251" s="927"/>
      <c r="C251" s="927"/>
      <c r="D251" s="928"/>
      <c r="E251" s="929" t="s">
        <v>18</v>
      </c>
    </row>
    <row r="252" spans="1:5" outlineLevel="1" x14ac:dyDescent="0.25">
      <c r="A252" s="528" t="s">
        <v>67</v>
      </c>
      <c r="B252" s="529"/>
      <c r="C252" s="529"/>
      <c r="D252" s="425" t="s">
        <v>740</v>
      </c>
      <c r="E252" s="930"/>
    </row>
    <row r="253" spans="1:5" outlineLevel="1" x14ac:dyDescent="0.25">
      <c r="A253" s="528" t="s">
        <v>519</v>
      </c>
      <c r="B253" s="532"/>
      <c r="C253" s="6" t="s">
        <v>520</v>
      </c>
      <c r="D253" s="194" t="s">
        <v>712</v>
      </c>
      <c r="E253" s="930"/>
    </row>
    <row r="254" spans="1:5" outlineLevel="1" x14ac:dyDescent="0.25">
      <c r="A254" s="533"/>
      <c r="B254" s="532"/>
      <c r="C254" s="6" t="s">
        <v>521</v>
      </c>
      <c r="D254" s="194" t="s">
        <v>737</v>
      </c>
      <c r="E254" s="930"/>
    </row>
    <row r="255" spans="1:5" ht="25.5" outlineLevel="1" x14ac:dyDescent="0.25">
      <c r="A255" s="533"/>
      <c r="B255" s="532"/>
      <c r="C255" s="5" t="s">
        <v>522</v>
      </c>
      <c r="D255" s="194" t="s">
        <v>741</v>
      </c>
      <c r="E255" s="930"/>
    </row>
    <row r="256" spans="1:5" outlineLevel="1" x14ac:dyDescent="0.25">
      <c r="A256" s="521" t="s">
        <v>523</v>
      </c>
      <c r="B256" s="522"/>
      <c r="C256" s="522"/>
      <c r="D256" s="932"/>
      <c r="E256" s="930"/>
    </row>
    <row r="257" spans="1:5" ht="110.1" customHeight="1" outlineLevel="1" x14ac:dyDescent="0.25">
      <c r="A257" s="683" t="s">
        <v>742</v>
      </c>
      <c r="B257" s="688"/>
      <c r="C257" s="688"/>
      <c r="D257" s="684"/>
      <c r="E257" s="930"/>
    </row>
    <row r="258" spans="1:5" ht="15.75" outlineLevel="1" thickBot="1" x14ac:dyDescent="0.3">
      <c r="A258" s="933"/>
      <c r="B258" s="934"/>
      <c r="C258" s="934"/>
      <c r="D258" s="935"/>
      <c r="E258" s="930"/>
    </row>
    <row r="259" spans="1:5" outlineLevel="1" x14ac:dyDescent="0.25">
      <c r="A259" s="887" t="s">
        <v>524</v>
      </c>
      <c r="B259" s="888"/>
      <c r="C259" s="888"/>
      <c r="D259" s="888"/>
      <c r="E259" s="930"/>
    </row>
    <row r="260" spans="1:5" ht="15.75" outlineLevel="1" thickBot="1" x14ac:dyDescent="0.3">
      <c r="A260" s="683" t="s">
        <v>697</v>
      </c>
      <c r="B260" s="688"/>
      <c r="C260" s="688"/>
      <c r="D260" s="684"/>
      <c r="E260" s="931"/>
    </row>
    <row r="261" spans="1:5" ht="15.75" outlineLevel="1" thickBot="1" x14ac:dyDescent="0.3">
      <c r="A261" s="923"/>
      <c r="B261" s="924"/>
      <c r="C261" s="924"/>
      <c r="D261" s="924"/>
      <c r="E261" s="925"/>
    </row>
    <row r="262" spans="1:5" outlineLevel="1" x14ac:dyDescent="0.25">
      <c r="A262" s="926" t="s">
        <v>518</v>
      </c>
      <c r="B262" s="927"/>
      <c r="C262" s="927"/>
      <c r="D262" s="928"/>
      <c r="E262" s="419"/>
    </row>
    <row r="263" spans="1:5" outlineLevel="1" x14ac:dyDescent="0.25">
      <c r="A263" s="528" t="s">
        <v>67</v>
      </c>
      <c r="B263" s="529"/>
      <c r="C263" s="529"/>
      <c r="D263" s="425" t="s">
        <v>743</v>
      </c>
      <c r="E263" s="419"/>
    </row>
    <row r="264" spans="1:5" outlineLevel="1" x14ac:dyDescent="0.25">
      <c r="A264" s="528" t="s">
        <v>519</v>
      </c>
      <c r="B264" s="532"/>
      <c r="C264" s="6" t="s">
        <v>520</v>
      </c>
      <c r="D264" s="194" t="s">
        <v>712</v>
      </c>
      <c r="E264" s="419"/>
    </row>
    <row r="265" spans="1:5" outlineLevel="1" x14ac:dyDescent="0.25">
      <c r="A265" s="533"/>
      <c r="B265" s="532"/>
      <c r="C265" s="6" t="s">
        <v>521</v>
      </c>
      <c r="D265" s="194" t="s">
        <v>737</v>
      </c>
      <c r="E265" s="419"/>
    </row>
    <row r="266" spans="1:5" ht="25.5" outlineLevel="1" x14ac:dyDescent="0.25">
      <c r="A266" s="533"/>
      <c r="B266" s="532"/>
      <c r="C266" s="5" t="s">
        <v>522</v>
      </c>
      <c r="D266" s="194" t="s">
        <v>744</v>
      </c>
      <c r="E266" s="419"/>
    </row>
    <row r="267" spans="1:5" outlineLevel="1" x14ac:dyDescent="0.25">
      <c r="A267" s="521" t="s">
        <v>523</v>
      </c>
      <c r="B267" s="522"/>
      <c r="C267" s="522"/>
      <c r="D267" s="932"/>
      <c r="E267" s="418" t="s">
        <v>18</v>
      </c>
    </row>
    <row r="268" spans="1:5" ht="80.099999999999994" customHeight="1" outlineLevel="1" x14ac:dyDescent="0.25">
      <c r="A268" s="892" t="s">
        <v>745</v>
      </c>
      <c r="B268" s="893"/>
      <c r="C268" s="893"/>
      <c r="D268" s="954"/>
      <c r="E268" s="419"/>
    </row>
    <row r="269" spans="1:5" outlineLevel="1" x14ac:dyDescent="0.25">
      <c r="A269" s="887" t="s">
        <v>524</v>
      </c>
      <c r="B269" s="888"/>
      <c r="C269" s="888"/>
      <c r="D269" s="888"/>
      <c r="E269" s="419"/>
    </row>
    <row r="270" spans="1:5" ht="15.75" outlineLevel="1" thickBot="1" x14ac:dyDescent="0.3">
      <c r="A270" s="683" t="s">
        <v>697</v>
      </c>
      <c r="B270" s="688"/>
      <c r="C270" s="688"/>
      <c r="D270" s="684"/>
      <c r="E270" s="419"/>
    </row>
    <row r="271" spans="1:5" ht="15.75" outlineLevel="1" thickBot="1" x14ac:dyDescent="0.3">
      <c r="A271" s="923"/>
      <c r="B271" s="924"/>
      <c r="C271" s="924"/>
      <c r="D271" s="924"/>
      <c r="E271" s="925"/>
    </row>
    <row r="272" spans="1:5" outlineLevel="1" x14ac:dyDescent="0.25">
      <c r="A272" s="926" t="s">
        <v>518</v>
      </c>
      <c r="B272" s="927"/>
      <c r="C272" s="927"/>
      <c r="D272" s="928"/>
      <c r="E272" s="419"/>
    </row>
    <row r="273" spans="1:5" outlineLevel="1" x14ac:dyDescent="0.25">
      <c r="A273" s="528" t="s">
        <v>67</v>
      </c>
      <c r="B273" s="529"/>
      <c r="C273" s="529"/>
      <c r="D273" s="425" t="s">
        <v>746</v>
      </c>
      <c r="E273" s="419"/>
    </row>
    <row r="274" spans="1:5" outlineLevel="1" x14ac:dyDescent="0.25">
      <c r="A274" s="528" t="s">
        <v>519</v>
      </c>
      <c r="B274" s="532"/>
      <c r="C274" s="6" t="s">
        <v>520</v>
      </c>
      <c r="D274" s="194" t="s">
        <v>712</v>
      </c>
      <c r="E274" s="419"/>
    </row>
    <row r="275" spans="1:5" outlineLevel="1" x14ac:dyDescent="0.25">
      <c r="A275" s="533"/>
      <c r="B275" s="532"/>
      <c r="C275" s="6" t="s">
        <v>521</v>
      </c>
      <c r="D275" s="194" t="s">
        <v>737</v>
      </c>
      <c r="E275" s="419"/>
    </row>
    <row r="276" spans="1:5" ht="25.5" outlineLevel="1" x14ac:dyDescent="0.25">
      <c r="A276" s="533"/>
      <c r="B276" s="532"/>
      <c r="C276" s="5" t="s">
        <v>522</v>
      </c>
      <c r="D276" s="194" t="s">
        <v>744</v>
      </c>
      <c r="E276" s="419"/>
    </row>
    <row r="277" spans="1:5" outlineLevel="1" x14ac:dyDescent="0.25">
      <c r="A277" s="521" t="s">
        <v>523</v>
      </c>
      <c r="B277" s="522"/>
      <c r="C277" s="522"/>
      <c r="D277" s="932"/>
      <c r="E277" s="418" t="s">
        <v>18</v>
      </c>
    </row>
    <row r="278" spans="1:5" ht="65.099999999999994" customHeight="1" outlineLevel="1" x14ac:dyDescent="0.25">
      <c r="A278" s="892" t="s">
        <v>747</v>
      </c>
      <c r="B278" s="893"/>
      <c r="C278" s="893"/>
      <c r="D278" s="954"/>
      <c r="E278" s="438"/>
    </row>
    <row r="279" spans="1:5" outlineLevel="1" x14ac:dyDescent="0.25">
      <c r="A279" s="887" t="s">
        <v>524</v>
      </c>
      <c r="B279" s="888"/>
      <c r="C279" s="888"/>
      <c r="D279" s="888"/>
      <c r="E279" s="438"/>
    </row>
    <row r="280" spans="1:5" ht="15.75" outlineLevel="1" thickBot="1" x14ac:dyDescent="0.3">
      <c r="A280" s="683" t="s">
        <v>697</v>
      </c>
      <c r="B280" s="688"/>
      <c r="C280" s="688"/>
      <c r="D280" s="684"/>
      <c r="E280" s="438"/>
    </row>
    <row r="281" spans="1:5" ht="15.75" outlineLevel="1" thickBot="1" x14ac:dyDescent="0.3">
      <c r="A281" s="923"/>
      <c r="B281" s="924"/>
      <c r="C281" s="924"/>
      <c r="D281" s="924"/>
      <c r="E281" s="925"/>
    </row>
    <row r="282" spans="1:5" outlineLevel="1" x14ac:dyDescent="0.25">
      <c r="A282" s="926" t="s">
        <v>518</v>
      </c>
      <c r="B282" s="927"/>
      <c r="C282" s="927"/>
      <c r="D282" s="928"/>
      <c r="E282" s="438"/>
    </row>
    <row r="283" spans="1:5" outlineLevel="1" x14ac:dyDescent="0.25">
      <c r="A283" s="528" t="s">
        <v>67</v>
      </c>
      <c r="B283" s="529"/>
      <c r="C283" s="529"/>
      <c r="D283" s="425" t="s">
        <v>748</v>
      </c>
      <c r="E283" s="438"/>
    </row>
    <row r="284" spans="1:5" outlineLevel="1" x14ac:dyDescent="0.25">
      <c r="A284" s="528" t="s">
        <v>519</v>
      </c>
      <c r="B284" s="532"/>
      <c r="C284" s="6" t="s">
        <v>520</v>
      </c>
      <c r="D284" s="194" t="s">
        <v>712</v>
      </c>
      <c r="E284" s="438"/>
    </row>
    <row r="285" spans="1:5" outlineLevel="1" x14ac:dyDescent="0.25">
      <c r="A285" s="533"/>
      <c r="B285" s="532"/>
      <c r="C285" s="6" t="s">
        <v>521</v>
      </c>
      <c r="D285" s="194" t="s">
        <v>737</v>
      </c>
      <c r="E285" s="438"/>
    </row>
    <row r="286" spans="1:5" ht="25.5" outlineLevel="1" x14ac:dyDescent="0.25">
      <c r="A286" s="533"/>
      <c r="B286" s="532"/>
      <c r="C286" s="5" t="s">
        <v>522</v>
      </c>
      <c r="D286" s="194" t="s">
        <v>744</v>
      </c>
      <c r="E286" s="438"/>
    </row>
    <row r="287" spans="1:5" outlineLevel="1" x14ac:dyDescent="0.25">
      <c r="A287" s="521" t="s">
        <v>523</v>
      </c>
      <c r="B287" s="522"/>
      <c r="C287" s="522"/>
      <c r="D287" s="932"/>
      <c r="E287" s="438"/>
    </row>
    <row r="288" spans="1:5" ht="79.900000000000006" customHeight="1" outlineLevel="1" x14ac:dyDescent="0.25">
      <c r="A288" s="683" t="s">
        <v>749</v>
      </c>
      <c r="B288" s="688"/>
      <c r="C288" s="688"/>
      <c r="D288" s="684"/>
      <c r="E288" s="438"/>
    </row>
    <row r="289" spans="1:5" outlineLevel="1" x14ac:dyDescent="0.25">
      <c r="A289" s="887" t="s">
        <v>524</v>
      </c>
      <c r="B289" s="888"/>
      <c r="C289" s="888"/>
      <c r="D289" s="888"/>
      <c r="E289" s="438"/>
    </row>
    <row r="290" spans="1:5" ht="15.75" outlineLevel="1" thickBot="1" x14ac:dyDescent="0.3">
      <c r="A290" s="683" t="s">
        <v>697</v>
      </c>
      <c r="B290" s="688"/>
      <c r="C290" s="688"/>
      <c r="D290" s="684"/>
      <c r="E290" s="438"/>
    </row>
    <row r="291" spans="1:5" ht="15.75" outlineLevel="1" thickBot="1" x14ac:dyDescent="0.3">
      <c r="A291" s="1021"/>
      <c r="B291" s="1022"/>
      <c r="C291" s="1022"/>
      <c r="D291" s="1022"/>
      <c r="E291" s="1023"/>
    </row>
    <row r="292" spans="1:5" ht="15" customHeight="1" outlineLevel="1" x14ac:dyDescent="0.25">
      <c r="A292" s="990" t="s">
        <v>518</v>
      </c>
      <c r="B292" s="991"/>
      <c r="C292" s="991"/>
      <c r="D292" s="992"/>
      <c r="E292" s="929" t="s">
        <v>18</v>
      </c>
    </row>
    <row r="293" spans="1:5" ht="15" customHeight="1" outlineLevel="1" x14ac:dyDescent="0.25">
      <c r="A293" s="712" t="s">
        <v>67</v>
      </c>
      <c r="B293" s="993"/>
      <c r="C293" s="994"/>
      <c r="D293" s="425" t="s">
        <v>750</v>
      </c>
      <c r="E293" s="930"/>
    </row>
    <row r="294" spans="1:5" ht="15" customHeight="1" outlineLevel="1" x14ac:dyDescent="0.25">
      <c r="A294" s="995" t="s">
        <v>519</v>
      </c>
      <c r="B294" s="996"/>
      <c r="C294" s="6" t="s">
        <v>520</v>
      </c>
      <c r="D294" s="194" t="s">
        <v>712</v>
      </c>
      <c r="E294" s="930"/>
    </row>
    <row r="295" spans="1:5" outlineLevel="1" x14ac:dyDescent="0.25">
      <c r="A295" s="997"/>
      <c r="B295" s="998"/>
      <c r="C295" s="6" t="s">
        <v>521</v>
      </c>
      <c r="D295" s="194" t="s">
        <v>751</v>
      </c>
      <c r="E295" s="930"/>
    </row>
    <row r="296" spans="1:5" ht="25.5" outlineLevel="1" x14ac:dyDescent="0.25">
      <c r="A296" s="999"/>
      <c r="B296" s="1000"/>
      <c r="C296" s="5" t="s">
        <v>522</v>
      </c>
      <c r="D296" s="194" t="s">
        <v>752</v>
      </c>
      <c r="E296" s="930"/>
    </row>
    <row r="297" spans="1:5" ht="15" customHeight="1" outlineLevel="1" x14ac:dyDescent="0.25">
      <c r="A297" s="950" t="s">
        <v>523</v>
      </c>
      <c r="B297" s="951"/>
      <c r="C297" s="951"/>
      <c r="D297" s="979"/>
      <c r="E297" s="930"/>
    </row>
    <row r="298" spans="1:5" ht="95.1" customHeight="1" outlineLevel="1" x14ac:dyDescent="0.25">
      <c r="A298" s="683" t="s">
        <v>753</v>
      </c>
      <c r="B298" s="688"/>
      <c r="C298" s="688"/>
      <c r="D298" s="684"/>
      <c r="E298" s="930"/>
    </row>
    <row r="299" spans="1:5" ht="15.75" outlineLevel="1" thickBot="1" x14ac:dyDescent="0.3">
      <c r="A299" s="1018"/>
      <c r="B299" s="1019"/>
      <c r="C299" s="1019"/>
      <c r="D299" s="1020"/>
      <c r="E299" s="930"/>
    </row>
    <row r="300" spans="1:5" ht="15" customHeight="1" outlineLevel="1" x14ac:dyDescent="0.25">
      <c r="A300" s="966" t="s">
        <v>524</v>
      </c>
      <c r="B300" s="967"/>
      <c r="C300" s="967"/>
      <c r="D300" s="968"/>
      <c r="E300" s="930"/>
    </row>
    <row r="301" spans="1:5" outlineLevel="1" x14ac:dyDescent="0.25">
      <c r="A301" s="683" t="s">
        <v>697</v>
      </c>
      <c r="B301" s="688"/>
      <c r="C301" s="688"/>
      <c r="D301" s="684"/>
      <c r="E301" s="931"/>
    </row>
    <row r="302" spans="1:5" ht="15.75" outlineLevel="1" thickBot="1" x14ac:dyDescent="0.3">
      <c r="A302" s="950"/>
      <c r="B302" s="951"/>
      <c r="C302" s="951"/>
      <c r="D302" s="951"/>
      <c r="E302" s="417"/>
    </row>
    <row r="303" spans="1:5" ht="15.75" outlineLevel="1" thickBot="1" x14ac:dyDescent="0.3">
      <c r="A303" s="923"/>
      <c r="B303" s="924"/>
      <c r="C303" s="924"/>
      <c r="D303" s="924"/>
      <c r="E303" s="925"/>
    </row>
    <row r="304" spans="1:5" outlineLevel="1" x14ac:dyDescent="0.25">
      <c r="A304" s="926" t="s">
        <v>518</v>
      </c>
      <c r="B304" s="927"/>
      <c r="C304" s="927"/>
      <c r="D304" s="928"/>
      <c r="E304" s="929" t="s">
        <v>18</v>
      </c>
    </row>
    <row r="305" spans="1:5" outlineLevel="1" x14ac:dyDescent="0.25">
      <c r="A305" s="528" t="s">
        <v>67</v>
      </c>
      <c r="B305" s="529"/>
      <c r="C305" s="529"/>
      <c r="D305" s="425" t="s">
        <v>754</v>
      </c>
      <c r="E305" s="930"/>
    </row>
    <row r="306" spans="1:5" outlineLevel="1" x14ac:dyDescent="0.25">
      <c r="A306" s="528" t="s">
        <v>519</v>
      </c>
      <c r="B306" s="532"/>
      <c r="C306" s="6" t="s">
        <v>520</v>
      </c>
      <c r="D306" s="194" t="s">
        <v>712</v>
      </c>
      <c r="E306" s="930"/>
    </row>
    <row r="307" spans="1:5" outlineLevel="1" x14ac:dyDescent="0.25">
      <c r="A307" s="533"/>
      <c r="B307" s="532"/>
      <c r="C307" s="6" t="s">
        <v>521</v>
      </c>
      <c r="D307" s="194" t="s">
        <v>751</v>
      </c>
      <c r="E307" s="930"/>
    </row>
    <row r="308" spans="1:5" ht="25.5" outlineLevel="1" x14ac:dyDescent="0.25">
      <c r="A308" s="533"/>
      <c r="B308" s="532"/>
      <c r="C308" s="5" t="s">
        <v>522</v>
      </c>
      <c r="D308" s="194" t="s">
        <v>755</v>
      </c>
      <c r="E308" s="930"/>
    </row>
    <row r="309" spans="1:5" outlineLevel="1" x14ac:dyDescent="0.25">
      <c r="A309" s="521" t="s">
        <v>523</v>
      </c>
      <c r="B309" s="522"/>
      <c r="C309" s="522"/>
      <c r="D309" s="932"/>
      <c r="E309" s="930"/>
    </row>
    <row r="310" spans="1:5" ht="99.95" customHeight="1" outlineLevel="1" x14ac:dyDescent="0.25">
      <c r="A310" s="683" t="s">
        <v>756</v>
      </c>
      <c r="B310" s="688"/>
      <c r="C310" s="688"/>
      <c r="D310" s="684"/>
      <c r="E310" s="930"/>
    </row>
    <row r="311" spans="1:5" outlineLevel="1" x14ac:dyDescent="0.25">
      <c r="A311" s="563"/>
      <c r="B311" s="564"/>
      <c r="C311" s="564"/>
      <c r="D311" s="987"/>
      <c r="E311" s="930"/>
    </row>
    <row r="312" spans="1:5" outlineLevel="1" x14ac:dyDescent="0.25">
      <c r="A312" s="950" t="s">
        <v>524</v>
      </c>
      <c r="B312" s="951"/>
      <c r="C312" s="951"/>
      <c r="D312" s="979"/>
      <c r="E312" s="930"/>
    </row>
    <row r="313" spans="1:5" ht="15.75" outlineLevel="1" thickBot="1" x14ac:dyDescent="0.3">
      <c r="A313" s="685" t="s">
        <v>697</v>
      </c>
      <c r="B313" s="689"/>
      <c r="C313" s="689"/>
      <c r="D313" s="686"/>
      <c r="E313" s="931"/>
    </row>
    <row r="314" spans="1:5" ht="15.75" outlineLevel="1" thickBot="1" x14ac:dyDescent="0.3">
      <c r="A314" s="981"/>
      <c r="B314" s="982"/>
      <c r="C314" s="982"/>
      <c r="D314" s="982"/>
      <c r="E314" s="983"/>
    </row>
    <row r="315" spans="1:5" outlineLevel="1" x14ac:dyDescent="0.25">
      <c r="A315" s="984" t="s">
        <v>518</v>
      </c>
      <c r="B315" s="985"/>
      <c r="C315" s="985"/>
      <c r="D315" s="986"/>
      <c r="E315" s="419"/>
    </row>
    <row r="316" spans="1:5" outlineLevel="1" x14ac:dyDescent="0.25">
      <c r="A316" s="528" t="s">
        <v>67</v>
      </c>
      <c r="B316" s="529"/>
      <c r="C316" s="529"/>
      <c r="D316" s="425" t="s">
        <v>757</v>
      </c>
      <c r="E316" s="419"/>
    </row>
    <row r="317" spans="1:5" outlineLevel="1" x14ac:dyDescent="0.25">
      <c r="A317" s="528" t="s">
        <v>519</v>
      </c>
      <c r="B317" s="532"/>
      <c r="C317" s="6" t="s">
        <v>520</v>
      </c>
      <c r="D317" s="194" t="s">
        <v>712</v>
      </c>
      <c r="E317" s="419"/>
    </row>
    <row r="318" spans="1:5" outlineLevel="1" x14ac:dyDescent="0.25">
      <c r="A318" s="533"/>
      <c r="B318" s="532"/>
      <c r="C318" s="6" t="s">
        <v>521</v>
      </c>
      <c r="D318" s="194" t="s">
        <v>751</v>
      </c>
      <c r="E318" s="419"/>
    </row>
    <row r="319" spans="1:5" ht="25.5" outlineLevel="1" x14ac:dyDescent="0.25">
      <c r="A319" s="533"/>
      <c r="B319" s="532"/>
      <c r="C319" s="5" t="s">
        <v>522</v>
      </c>
      <c r="D319" s="194" t="s">
        <v>703</v>
      </c>
      <c r="E319" s="419"/>
    </row>
    <row r="320" spans="1:5" outlineLevel="1" x14ac:dyDescent="0.25">
      <c r="A320" s="521" t="s">
        <v>523</v>
      </c>
      <c r="B320" s="522"/>
      <c r="C320" s="522"/>
      <c r="D320" s="932"/>
      <c r="E320" s="419"/>
    </row>
    <row r="321" spans="1:5" ht="30" customHeight="1" outlineLevel="1" x14ac:dyDescent="0.25">
      <c r="A321" s="683" t="s">
        <v>758</v>
      </c>
      <c r="B321" s="688"/>
      <c r="C321" s="688"/>
      <c r="D321" s="684"/>
      <c r="E321" s="419" t="s">
        <v>18</v>
      </c>
    </row>
    <row r="322" spans="1:5" outlineLevel="1" x14ac:dyDescent="0.25">
      <c r="A322" s="406"/>
      <c r="B322" s="407"/>
      <c r="C322" s="407"/>
      <c r="D322" s="407"/>
      <c r="E322" s="419"/>
    </row>
    <row r="323" spans="1:5" outlineLevel="1" x14ac:dyDescent="0.25">
      <c r="A323" s="950" t="s">
        <v>524</v>
      </c>
      <c r="B323" s="951"/>
      <c r="C323" s="951"/>
      <c r="D323" s="979"/>
      <c r="E323" s="419"/>
    </row>
    <row r="324" spans="1:5" outlineLevel="1" x14ac:dyDescent="0.25">
      <c r="A324" s="683" t="s">
        <v>759</v>
      </c>
      <c r="B324" s="688"/>
      <c r="C324" s="688"/>
      <c r="D324" s="684"/>
      <c r="E324" s="419"/>
    </row>
    <row r="325" spans="1:5" ht="15.75" outlineLevel="1" thickBot="1" x14ac:dyDescent="0.3">
      <c r="A325" s="406"/>
      <c r="B325" s="407"/>
      <c r="C325" s="407"/>
      <c r="D325" s="407"/>
      <c r="E325" s="419"/>
    </row>
    <row r="326" spans="1:5" ht="15.75" outlineLevel="1" thickBot="1" x14ac:dyDescent="0.3">
      <c r="A326" s="981"/>
      <c r="B326" s="982"/>
      <c r="C326" s="982"/>
      <c r="D326" s="982"/>
      <c r="E326" s="983"/>
    </row>
    <row r="327" spans="1:5" outlineLevel="1" x14ac:dyDescent="0.25">
      <c r="A327" s="984" t="s">
        <v>518</v>
      </c>
      <c r="B327" s="985"/>
      <c r="C327" s="985"/>
      <c r="D327" s="986"/>
      <c r="E327" s="419"/>
    </row>
    <row r="328" spans="1:5" outlineLevel="1" x14ac:dyDescent="0.25">
      <c r="A328" s="528" t="s">
        <v>67</v>
      </c>
      <c r="B328" s="529"/>
      <c r="C328" s="529"/>
      <c r="D328" s="425" t="s">
        <v>760</v>
      </c>
      <c r="E328" s="419"/>
    </row>
    <row r="329" spans="1:5" outlineLevel="1" x14ac:dyDescent="0.25">
      <c r="A329" s="528" t="s">
        <v>519</v>
      </c>
      <c r="B329" s="532"/>
      <c r="C329" s="6" t="s">
        <v>520</v>
      </c>
      <c r="D329" s="194" t="s">
        <v>712</v>
      </c>
      <c r="E329" s="419"/>
    </row>
    <row r="330" spans="1:5" outlineLevel="1" x14ac:dyDescent="0.25">
      <c r="A330" s="533"/>
      <c r="B330" s="532"/>
      <c r="C330" s="6" t="s">
        <v>521</v>
      </c>
      <c r="D330" s="194" t="s">
        <v>751</v>
      </c>
      <c r="E330" s="419"/>
    </row>
    <row r="331" spans="1:5" ht="25.5" outlineLevel="1" x14ac:dyDescent="0.25">
      <c r="A331" s="533"/>
      <c r="B331" s="532"/>
      <c r="C331" s="5" t="s">
        <v>522</v>
      </c>
      <c r="D331" s="194" t="s">
        <v>703</v>
      </c>
      <c r="E331" s="419"/>
    </row>
    <row r="332" spans="1:5" outlineLevel="1" x14ac:dyDescent="0.25">
      <c r="A332" s="521" t="s">
        <v>523</v>
      </c>
      <c r="B332" s="522"/>
      <c r="C332" s="522"/>
      <c r="D332" s="932"/>
      <c r="E332" s="419" t="s">
        <v>18</v>
      </c>
    </row>
    <row r="333" spans="1:5" ht="39.950000000000003" customHeight="1" outlineLevel="1" x14ac:dyDescent="0.25">
      <c r="A333" s="892" t="s">
        <v>761</v>
      </c>
      <c r="B333" s="893"/>
      <c r="C333" s="893"/>
      <c r="D333" s="954"/>
      <c r="E333" s="419"/>
    </row>
    <row r="334" spans="1:5" outlineLevel="1" x14ac:dyDescent="0.25">
      <c r="A334" s="406"/>
      <c r="B334" s="407"/>
      <c r="C334" s="407"/>
      <c r="D334" s="407"/>
      <c r="E334" s="419"/>
    </row>
    <row r="335" spans="1:5" outlineLevel="1" x14ac:dyDescent="0.25">
      <c r="A335" s="950" t="s">
        <v>524</v>
      </c>
      <c r="B335" s="951"/>
      <c r="C335" s="951"/>
      <c r="D335" s="979"/>
      <c r="E335" s="419"/>
    </row>
    <row r="336" spans="1:5" outlineLevel="1" x14ac:dyDescent="0.25">
      <c r="A336" s="683" t="s">
        <v>697</v>
      </c>
      <c r="B336" s="688"/>
      <c r="C336" s="688"/>
      <c r="D336" s="684"/>
      <c r="E336" s="419"/>
    </row>
    <row r="337" spans="1:5" ht="15.75" outlineLevel="1" thickBot="1" x14ac:dyDescent="0.3">
      <c r="A337" s="406"/>
      <c r="B337" s="407"/>
      <c r="C337" s="407"/>
      <c r="D337" s="407"/>
      <c r="E337" s="419"/>
    </row>
    <row r="338" spans="1:5" ht="15.75" outlineLevel="1" thickBot="1" x14ac:dyDescent="0.3">
      <c r="A338" s="981"/>
      <c r="B338" s="982"/>
      <c r="C338" s="982"/>
      <c r="D338" s="982"/>
      <c r="E338" s="983"/>
    </row>
    <row r="339" spans="1:5" outlineLevel="1" x14ac:dyDescent="0.25">
      <c r="A339" s="984" t="s">
        <v>518</v>
      </c>
      <c r="B339" s="985"/>
      <c r="C339" s="985"/>
      <c r="D339" s="986"/>
      <c r="E339" s="419"/>
    </row>
    <row r="340" spans="1:5" outlineLevel="1" x14ac:dyDescent="0.25">
      <c r="A340" s="528" t="s">
        <v>67</v>
      </c>
      <c r="B340" s="529"/>
      <c r="C340" s="529"/>
      <c r="D340" s="425" t="s">
        <v>762</v>
      </c>
      <c r="E340" s="419"/>
    </row>
    <row r="341" spans="1:5" outlineLevel="1" x14ac:dyDescent="0.25">
      <c r="A341" s="528" t="s">
        <v>519</v>
      </c>
      <c r="B341" s="532"/>
      <c r="C341" s="6" t="s">
        <v>520</v>
      </c>
      <c r="D341" s="194" t="s">
        <v>712</v>
      </c>
      <c r="E341" s="419"/>
    </row>
    <row r="342" spans="1:5" outlineLevel="1" x14ac:dyDescent="0.25">
      <c r="A342" s="533"/>
      <c r="B342" s="532"/>
      <c r="C342" s="6" t="s">
        <v>521</v>
      </c>
      <c r="D342" s="194" t="s">
        <v>751</v>
      </c>
      <c r="E342" s="419"/>
    </row>
    <row r="343" spans="1:5" ht="25.5" outlineLevel="1" x14ac:dyDescent="0.25">
      <c r="A343" s="533"/>
      <c r="B343" s="532"/>
      <c r="C343" s="5" t="s">
        <v>522</v>
      </c>
      <c r="D343" s="194" t="s">
        <v>703</v>
      </c>
      <c r="E343" s="419"/>
    </row>
    <row r="344" spans="1:5" outlineLevel="1" x14ac:dyDescent="0.25">
      <c r="A344" s="521" t="s">
        <v>523</v>
      </c>
      <c r="B344" s="522"/>
      <c r="C344" s="522"/>
      <c r="D344" s="932"/>
      <c r="E344" s="419"/>
    </row>
    <row r="345" spans="1:5" ht="45" customHeight="1" outlineLevel="1" x14ac:dyDescent="0.25">
      <c r="A345" s="892" t="s">
        <v>763</v>
      </c>
      <c r="B345" s="893"/>
      <c r="C345" s="893"/>
      <c r="D345" s="954"/>
      <c r="E345" s="419" t="s">
        <v>18</v>
      </c>
    </row>
    <row r="346" spans="1:5" outlineLevel="1" x14ac:dyDescent="0.25">
      <c r="A346" s="406"/>
      <c r="B346" s="407"/>
      <c r="C346" s="407"/>
      <c r="D346" s="407"/>
      <c r="E346" s="419"/>
    </row>
    <row r="347" spans="1:5" outlineLevel="1" x14ac:dyDescent="0.25">
      <c r="A347" s="950" t="s">
        <v>524</v>
      </c>
      <c r="B347" s="951"/>
      <c r="C347" s="951"/>
      <c r="D347" s="979"/>
      <c r="E347" s="419"/>
    </row>
    <row r="348" spans="1:5" outlineLevel="1" x14ac:dyDescent="0.25">
      <c r="A348" s="683" t="s">
        <v>697</v>
      </c>
      <c r="B348" s="688"/>
      <c r="C348" s="688"/>
      <c r="D348" s="684"/>
      <c r="E348" s="419"/>
    </row>
    <row r="349" spans="1:5" ht="15.75" outlineLevel="1" thickBot="1" x14ac:dyDescent="0.3">
      <c r="A349" s="431"/>
      <c r="B349" s="432"/>
      <c r="C349" s="432"/>
      <c r="D349" s="432"/>
      <c r="E349" s="418"/>
    </row>
    <row r="350" spans="1:5" ht="15.75" outlineLevel="1" thickBot="1" x14ac:dyDescent="0.3">
      <c r="A350" s="923"/>
      <c r="B350" s="924"/>
      <c r="C350" s="924"/>
      <c r="D350" s="924"/>
      <c r="E350" s="925"/>
    </row>
    <row r="351" spans="1:5" outlineLevel="1" x14ac:dyDescent="0.25">
      <c r="A351" s="926" t="s">
        <v>518</v>
      </c>
      <c r="B351" s="927"/>
      <c r="C351" s="927"/>
      <c r="D351" s="928"/>
      <c r="E351" s="929" t="s">
        <v>18</v>
      </c>
    </row>
    <row r="352" spans="1:5" outlineLevel="1" x14ac:dyDescent="0.25">
      <c r="A352" s="528" t="s">
        <v>67</v>
      </c>
      <c r="B352" s="529"/>
      <c r="C352" s="529"/>
      <c r="D352" s="425" t="s">
        <v>764</v>
      </c>
      <c r="E352" s="930"/>
    </row>
    <row r="353" spans="1:5" outlineLevel="1" x14ac:dyDescent="0.25">
      <c r="A353" s="528" t="s">
        <v>519</v>
      </c>
      <c r="B353" s="532"/>
      <c r="C353" s="6" t="s">
        <v>520</v>
      </c>
      <c r="D353" s="194" t="s">
        <v>712</v>
      </c>
      <c r="E353" s="930"/>
    </row>
    <row r="354" spans="1:5" outlineLevel="1" x14ac:dyDescent="0.25">
      <c r="A354" s="533"/>
      <c r="B354" s="532"/>
      <c r="C354" s="6" t="s">
        <v>521</v>
      </c>
      <c r="D354" s="194" t="s">
        <v>765</v>
      </c>
      <c r="E354" s="930"/>
    </row>
    <row r="355" spans="1:5" ht="25.5" outlineLevel="1" x14ac:dyDescent="0.25">
      <c r="A355" s="533"/>
      <c r="B355" s="532"/>
      <c r="C355" s="5" t="s">
        <v>522</v>
      </c>
      <c r="D355" s="194" t="s">
        <v>766</v>
      </c>
      <c r="E355" s="930"/>
    </row>
    <row r="356" spans="1:5" outlineLevel="1" x14ac:dyDescent="0.25">
      <c r="A356" s="521" t="s">
        <v>523</v>
      </c>
      <c r="B356" s="522"/>
      <c r="C356" s="522"/>
      <c r="D356" s="932"/>
      <c r="E356" s="930"/>
    </row>
    <row r="357" spans="1:5" ht="99.95" customHeight="1" outlineLevel="1" x14ac:dyDescent="0.25">
      <c r="A357" s="683" t="s">
        <v>767</v>
      </c>
      <c r="B357" s="688"/>
      <c r="C357" s="688"/>
      <c r="D357" s="684"/>
      <c r="E357" s="930"/>
    </row>
    <row r="358" spans="1:5" ht="15.75" outlineLevel="1" thickBot="1" x14ac:dyDescent="0.3">
      <c r="A358" s="933"/>
      <c r="B358" s="934"/>
      <c r="C358" s="934"/>
      <c r="D358" s="935"/>
      <c r="E358" s="930"/>
    </row>
    <row r="359" spans="1:5" outlineLevel="1" x14ac:dyDescent="0.25">
      <c r="A359" s="887" t="s">
        <v>524</v>
      </c>
      <c r="B359" s="888"/>
      <c r="C359" s="888"/>
      <c r="D359" s="888"/>
      <c r="E359" s="930"/>
    </row>
    <row r="360" spans="1:5" outlineLevel="1" x14ac:dyDescent="0.25">
      <c r="A360" s="683" t="s">
        <v>697</v>
      </c>
      <c r="B360" s="688"/>
      <c r="C360" s="688"/>
      <c r="D360" s="684"/>
      <c r="E360" s="931"/>
    </row>
    <row r="361" spans="1:5" ht="15.75" outlineLevel="1" thickBot="1" x14ac:dyDescent="0.3">
      <c r="A361" s="950"/>
      <c r="B361" s="951"/>
      <c r="C361" s="951"/>
      <c r="D361" s="951"/>
      <c r="E361" s="417"/>
    </row>
    <row r="362" spans="1:5" ht="15.75" outlineLevel="1" thickBot="1" x14ac:dyDescent="0.3">
      <c r="A362" s="923"/>
      <c r="B362" s="924"/>
      <c r="C362" s="924"/>
      <c r="D362" s="924"/>
      <c r="E362" s="925"/>
    </row>
    <row r="363" spans="1:5" outlineLevel="1" x14ac:dyDescent="0.25">
      <c r="A363" s="926" t="s">
        <v>518</v>
      </c>
      <c r="B363" s="927"/>
      <c r="C363" s="927"/>
      <c r="D363" s="928"/>
      <c r="E363" s="929" t="s">
        <v>18</v>
      </c>
    </row>
    <row r="364" spans="1:5" outlineLevel="1" x14ac:dyDescent="0.25">
      <c r="A364" s="528" t="s">
        <v>67</v>
      </c>
      <c r="B364" s="529"/>
      <c r="C364" s="529"/>
      <c r="D364" s="425" t="s">
        <v>768</v>
      </c>
      <c r="E364" s="930"/>
    </row>
    <row r="365" spans="1:5" outlineLevel="1" x14ac:dyDescent="0.25">
      <c r="A365" s="528" t="s">
        <v>519</v>
      </c>
      <c r="B365" s="532"/>
      <c r="C365" s="6" t="s">
        <v>520</v>
      </c>
      <c r="D365" s="194" t="s">
        <v>712</v>
      </c>
      <c r="E365" s="930"/>
    </row>
    <row r="366" spans="1:5" outlineLevel="1" x14ac:dyDescent="0.25">
      <c r="A366" s="533"/>
      <c r="B366" s="532"/>
      <c r="C366" s="6" t="s">
        <v>521</v>
      </c>
      <c r="D366" s="194" t="s">
        <v>765</v>
      </c>
      <c r="E366" s="930"/>
    </row>
    <row r="367" spans="1:5" ht="25.5" outlineLevel="1" x14ac:dyDescent="0.25">
      <c r="A367" s="533"/>
      <c r="B367" s="532"/>
      <c r="C367" s="5" t="s">
        <v>522</v>
      </c>
      <c r="D367" s="194" t="s">
        <v>769</v>
      </c>
      <c r="E367" s="930"/>
    </row>
    <row r="368" spans="1:5" outlineLevel="1" x14ac:dyDescent="0.25">
      <c r="A368" s="521" t="s">
        <v>523</v>
      </c>
      <c r="B368" s="522"/>
      <c r="C368" s="522"/>
      <c r="D368" s="932"/>
      <c r="E368" s="930"/>
    </row>
    <row r="369" spans="1:5" ht="95.1" customHeight="1" outlineLevel="1" x14ac:dyDescent="0.25">
      <c r="A369" s="683" t="s">
        <v>770</v>
      </c>
      <c r="B369" s="688"/>
      <c r="C369" s="688"/>
      <c r="D369" s="684"/>
      <c r="E369" s="930"/>
    </row>
    <row r="370" spans="1:5" outlineLevel="1" x14ac:dyDescent="0.25">
      <c r="A370" s="563"/>
      <c r="B370" s="564"/>
      <c r="C370" s="564"/>
      <c r="D370" s="987"/>
      <c r="E370" s="930"/>
    </row>
    <row r="371" spans="1:5" outlineLevel="1" x14ac:dyDescent="0.25">
      <c r="A371" s="950" t="s">
        <v>524</v>
      </c>
      <c r="B371" s="951"/>
      <c r="C371" s="951"/>
      <c r="D371" s="979"/>
      <c r="E371" s="930"/>
    </row>
    <row r="372" spans="1:5" ht="15.75" outlineLevel="1" thickBot="1" x14ac:dyDescent="0.3">
      <c r="A372" s="683" t="s">
        <v>697</v>
      </c>
      <c r="B372" s="688"/>
      <c r="C372" s="688"/>
      <c r="D372" s="684"/>
      <c r="E372" s="931"/>
    </row>
    <row r="373" spans="1:5" ht="15.75" outlineLevel="1" thickBot="1" x14ac:dyDescent="0.3">
      <c r="A373" s="981"/>
      <c r="B373" s="982"/>
      <c r="C373" s="982"/>
      <c r="D373" s="982"/>
      <c r="E373" s="983"/>
    </row>
    <row r="374" spans="1:5" outlineLevel="1" x14ac:dyDescent="0.25">
      <c r="A374" s="984" t="s">
        <v>518</v>
      </c>
      <c r="B374" s="985"/>
      <c r="C374" s="985"/>
      <c r="D374" s="986"/>
      <c r="E374" s="419"/>
    </row>
    <row r="375" spans="1:5" outlineLevel="1" x14ac:dyDescent="0.25">
      <c r="A375" s="528" t="s">
        <v>67</v>
      </c>
      <c r="B375" s="529"/>
      <c r="C375" s="529"/>
      <c r="D375" s="425" t="s">
        <v>771</v>
      </c>
      <c r="E375" s="419"/>
    </row>
    <row r="376" spans="1:5" outlineLevel="1" x14ac:dyDescent="0.25">
      <c r="A376" s="528" t="s">
        <v>519</v>
      </c>
      <c r="B376" s="532"/>
      <c r="C376" s="6" t="s">
        <v>520</v>
      </c>
      <c r="D376" s="194" t="s">
        <v>712</v>
      </c>
      <c r="E376" s="419"/>
    </row>
    <row r="377" spans="1:5" outlineLevel="1" x14ac:dyDescent="0.25">
      <c r="A377" s="533"/>
      <c r="B377" s="532"/>
      <c r="C377" s="6" t="s">
        <v>521</v>
      </c>
      <c r="D377" s="194" t="s">
        <v>765</v>
      </c>
      <c r="E377" s="419"/>
    </row>
    <row r="378" spans="1:5" ht="25.5" outlineLevel="1" x14ac:dyDescent="0.25">
      <c r="A378" s="533"/>
      <c r="B378" s="532"/>
      <c r="C378" s="5" t="s">
        <v>522</v>
      </c>
      <c r="D378" s="194" t="s">
        <v>703</v>
      </c>
      <c r="E378" s="419"/>
    </row>
    <row r="379" spans="1:5" outlineLevel="1" x14ac:dyDescent="0.25">
      <c r="A379" s="521" t="s">
        <v>523</v>
      </c>
      <c r="B379" s="522"/>
      <c r="C379" s="522"/>
      <c r="D379" s="932"/>
      <c r="E379" s="418" t="s">
        <v>18</v>
      </c>
    </row>
    <row r="380" spans="1:5" ht="75" customHeight="1" outlineLevel="1" x14ac:dyDescent="0.25">
      <c r="A380" s="892" t="s">
        <v>772</v>
      </c>
      <c r="B380" s="893"/>
      <c r="C380" s="893"/>
      <c r="D380" s="954"/>
      <c r="E380" s="419"/>
    </row>
    <row r="381" spans="1:5" outlineLevel="1" x14ac:dyDescent="0.25">
      <c r="A381" s="563"/>
      <c r="B381" s="564"/>
      <c r="C381" s="564"/>
      <c r="D381" s="987"/>
      <c r="E381" s="419"/>
    </row>
    <row r="382" spans="1:5" outlineLevel="1" x14ac:dyDescent="0.25">
      <c r="A382" s="950" t="s">
        <v>524</v>
      </c>
      <c r="B382" s="951"/>
      <c r="C382" s="951"/>
      <c r="D382" s="979"/>
      <c r="E382" s="419"/>
    </row>
    <row r="383" spans="1:5" ht="15.75" outlineLevel="1" thickBot="1" x14ac:dyDescent="0.3">
      <c r="A383" s="683" t="s">
        <v>697</v>
      </c>
      <c r="B383" s="688"/>
      <c r="C383" s="688"/>
      <c r="D383" s="684"/>
      <c r="E383" s="419"/>
    </row>
    <row r="384" spans="1:5" ht="15.75" outlineLevel="1" thickBot="1" x14ac:dyDescent="0.3">
      <c r="A384" s="981"/>
      <c r="B384" s="982"/>
      <c r="C384" s="982"/>
      <c r="D384" s="982"/>
      <c r="E384" s="983"/>
    </row>
    <row r="385" spans="1:7" outlineLevel="1" x14ac:dyDescent="0.25">
      <c r="A385" s="984" t="s">
        <v>518</v>
      </c>
      <c r="B385" s="985"/>
      <c r="C385" s="985"/>
      <c r="D385" s="986"/>
      <c r="E385" s="419"/>
    </row>
    <row r="386" spans="1:7" outlineLevel="1" x14ac:dyDescent="0.25">
      <c r="A386" s="528" t="s">
        <v>67</v>
      </c>
      <c r="B386" s="529"/>
      <c r="C386" s="529"/>
      <c r="D386" s="425" t="s">
        <v>773</v>
      </c>
      <c r="E386" s="419"/>
    </row>
    <row r="387" spans="1:7" outlineLevel="1" x14ac:dyDescent="0.25">
      <c r="A387" s="528" t="s">
        <v>519</v>
      </c>
      <c r="B387" s="532"/>
      <c r="C387" s="6" t="s">
        <v>520</v>
      </c>
      <c r="D387" s="194" t="s">
        <v>712</v>
      </c>
      <c r="E387" s="419"/>
    </row>
    <row r="388" spans="1:7" outlineLevel="1" x14ac:dyDescent="0.25">
      <c r="A388" s="533"/>
      <c r="B388" s="532"/>
      <c r="C388" s="6" t="s">
        <v>521</v>
      </c>
      <c r="D388" s="194" t="s">
        <v>765</v>
      </c>
      <c r="E388" s="419"/>
    </row>
    <row r="389" spans="1:7" ht="25.5" outlineLevel="1" x14ac:dyDescent="0.25">
      <c r="A389" s="533"/>
      <c r="B389" s="532"/>
      <c r="C389" s="5" t="s">
        <v>522</v>
      </c>
      <c r="D389" s="194" t="s">
        <v>703</v>
      </c>
      <c r="E389" s="419"/>
    </row>
    <row r="390" spans="1:7" outlineLevel="1" x14ac:dyDescent="0.25">
      <c r="A390" s="521" t="s">
        <v>523</v>
      </c>
      <c r="B390" s="522"/>
      <c r="C390" s="522"/>
      <c r="D390" s="932"/>
      <c r="E390" s="418" t="s">
        <v>18</v>
      </c>
    </row>
    <row r="391" spans="1:7" ht="75" customHeight="1" outlineLevel="1" x14ac:dyDescent="0.25">
      <c r="A391" s="1015" t="s">
        <v>774</v>
      </c>
      <c r="B391" s="1016"/>
      <c r="C391" s="1016"/>
      <c r="D391" s="1017"/>
      <c r="E391" s="419"/>
    </row>
    <row r="392" spans="1:7" outlineLevel="1" x14ac:dyDescent="0.25">
      <c r="A392" s="563"/>
      <c r="B392" s="564"/>
      <c r="C392" s="564"/>
      <c r="D392" s="987"/>
      <c r="E392" s="419"/>
      <c r="G392" s="1"/>
    </row>
    <row r="393" spans="1:7" outlineLevel="1" x14ac:dyDescent="0.25">
      <c r="A393" s="950" t="s">
        <v>524</v>
      </c>
      <c r="B393" s="951"/>
      <c r="C393" s="951"/>
      <c r="D393" s="979"/>
      <c r="E393" s="419"/>
    </row>
    <row r="394" spans="1:7" outlineLevel="1" x14ac:dyDescent="0.25">
      <c r="A394" s="683" t="s">
        <v>697</v>
      </c>
      <c r="B394" s="688"/>
      <c r="C394" s="688"/>
      <c r="D394" s="684"/>
      <c r="E394" s="419"/>
    </row>
    <row r="395" spans="1:7" ht="15.75" outlineLevel="1" thickBot="1" x14ac:dyDescent="0.3">
      <c r="A395" s="406"/>
      <c r="B395" s="407"/>
      <c r="C395" s="407"/>
      <c r="D395" s="407"/>
      <c r="E395" s="419"/>
    </row>
    <row r="396" spans="1:7" ht="15.75" outlineLevel="1" thickBot="1" x14ac:dyDescent="0.3">
      <c r="A396" s="981"/>
      <c r="B396" s="982"/>
      <c r="C396" s="982"/>
      <c r="D396" s="982"/>
      <c r="E396" s="983"/>
    </row>
    <row r="397" spans="1:7" outlineLevel="1" x14ac:dyDescent="0.25">
      <c r="A397" s="926" t="s">
        <v>518</v>
      </c>
      <c r="B397" s="927"/>
      <c r="C397" s="927"/>
      <c r="D397" s="928"/>
      <c r="E397" s="419"/>
    </row>
    <row r="398" spans="1:7" outlineLevel="1" x14ac:dyDescent="0.25">
      <c r="A398" s="528" t="s">
        <v>67</v>
      </c>
      <c r="B398" s="529"/>
      <c r="C398" s="529"/>
      <c r="D398" s="433" t="s">
        <v>775</v>
      </c>
      <c r="E398" s="419"/>
    </row>
    <row r="399" spans="1:7" outlineLevel="1" x14ac:dyDescent="0.25">
      <c r="A399" s="528" t="s">
        <v>519</v>
      </c>
      <c r="B399" s="532"/>
      <c r="C399" s="6" t="s">
        <v>520</v>
      </c>
      <c r="D399" s="194" t="s">
        <v>712</v>
      </c>
      <c r="E399" s="419"/>
    </row>
    <row r="400" spans="1:7" outlineLevel="1" x14ac:dyDescent="0.25">
      <c r="A400" s="533"/>
      <c r="B400" s="532"/>
      <c r="C400" s="6" t="s">
        <v>521</v>
      </c>
      <c r="D400" s="194" t="s">
        <v>765</v>
      </c>
      <c r="E400" s="419"/>
    </row>
    <row r="401" spans="1:6" ht="25.5" outlineLevel="1" x14ac:dyDescent="0.25">
      <c r="A401" s="533"/>
      <c r="B401" s="532"/>
      <c r="C401" s="5" t="s">
        <v>522</v>
      </c>
      <c r="D401" s="434" t="s">
        <v>776</v>
      </c>
      <c r="E401" s="418" t="s">
        <v>18</v>
      </c>
    </row>
    <row r="402" spans="1:6" outlineLevel="1" x14ac:dyDescent="0.25">
      <c r="A402" s="521" t="s">
        <v>523</v>
      </c>
      <c r="B402" s="522"/>
      <c r="C402" s="522"/>
      <c r="D402" s="932"/>
      <c r="E402" s="419"/>
      <c r="F402" s="439"/>
    </row>
    <row r="403" spans="1:6" ht="75" customHeight="1" outlineLevel="1" x14ac:dyDescent="0.25">
      <c r="A403" s="892" t="s">
        <v>777</v>
      </c>
      <c r="B403" s="893"/>
      <c r="C403" s="893"/>
      <c r="D403" s="954"/>
      <c r="E403" s="419"/>
    </row>
    <row r="404" spans="1:6" outlineLevel="1" x14ac:dyDescent="0.25">
      <c r="A404" s="563"/>
      <c r="B404" s="564"/>
      <c r="C404" s="564"/>
      <c r="D404" s="987"/>
      <c r="E404" s="419"/>
    </row>
    <row r="405" spans="1:6" outlineLevel="1" x14ac:dyDescent="0.25">
      <c r="A405" s="950" t="s">
        <v>524</v>
      </c>
      <c r="B405" s="951"/>
      <c r="C405" s="951"/>
      <c r="D405" s="979"/>
      <c r="E405" s="419"/>
    </row>
    <row r="406" spans="1:6" outlineLevel="1" x14ac:dyDescent="0.25">
      <c r="A406" s="683" t="s">
        <v>778</v>
      </c>
      <c r="B406" s="688"/>
      <c r="C406" s="688"/>
      <c r="D406" s="688"/>
      <c r="E406" s="419"/>
    </row>
    <row r="407" spans="1:6" ht="15.75" outlineLevel="1" thickBot="1" x14ac:dyDescent="0.3">
      <c r="A407" s="406"/>
      <c r="B407" s="407"/>
      <c r="C407" s="407"/>
      <c r="D407" s="407"/>
      <c r="E407" s="419"/>
    </row>
    <row r="408" spans="1:6" ht="15.75" outlineLevel="1" thickBot="1" x14ac:dyDescent="0.3">
      <c r="A408" s="923"/>
      <c r="B408" s="924"/>
      <c r="C408" s="924"/>
      <c r="D408" s="924"/>
      <c r="E408" s="925"/>
    </row>
    <row r="409" spans="1:6" outlineLevel="1" x14ac:dyDescent="0.25">
      <c r="A409" s="926" t="s">
        <v>518</v>
      </c>
      <c r="B409" s="927"/>
      <c r="C409" s="927"/>
      <c r="D409" s="928"/>
      <c r="E409" s="929" t="s">
        <v>18</v>
      </c>
    </row>
    <row r="410" spans="1:6" outlineLevel="1" x14ac:dyDescent="0.25">
      <c r="A410" s="528" t="s">
        <v>67</v>
      </c>
      <c r="B410" s="529"/>
      <c r="C410" s="529"/>
      <c r="D410" s="425" t="s">
        <v>779</v>
      </c>
      <c r="E410" s="930"/>
    </row>
    <row r="411" spans="1:6" outlineLevel="1" x14ac:dyDescent="0.25">
      <c r="A411" s="528" t="s">
        <v>519</v>
      </c>
      <c r="B411" s="532"/>
      <c r="C411" s="6" t="s">
        <v>520</v>
      </c>
      <c r="D411" s="194" t="s">
        <v>712</v>
      </c>
      <c r="E411" s="930"/>
    </row>
    <row r="412" spans="1:6" outlineLevel="1" x14ac:dyDescent="0.25">
      <c r="A412" s="533"/>
      <c r="B412" s="532"/>
      <c r="C412" s="6" t="s">
        <v>521</v>
      </c>
      <c r="D412" s="194" t="s">
        <v>780</v>
      </c>
      <c r="E412" s="930"/>
    </row>
    <row r="413" spans="1:6" ht="25.5" outlineLevel="1" x14ac:dyDescent="0.25">
      <c r="A413" s="533"/>
      <c r="B413" s="532"/>
      <c r="C413" s="5" t="s">
        <v>522</v>
      </c>
      <c r="D413" s="194" t="s">
        <v>781</v>
      </c>
      <c r="E413" s="930"/>
    </row>
    <row r="414" spans="1:6" outlineLevel="1" x14ac:dyDescent="0.25">
      <c r="A414" s="521" t="s">
        <v>523</v>
      </c>
      <c r="B414" s="522"/>
      <c r="C414" s="522"/>
      <c r="D414" s="932"/>
      <c r="E414" s="930"/>
    </row>
    <row r="415" spans="1:6" ht="84.95" customHeight="1" outlineLevel="1" x14ac:dyDescent="0.25">
      <c r="A415" s="683" t="s">
        <v>782</v>
      </c>
      <c r="B415" s="688"/>
      <c r="C415" s="688"/>
      <c r="D415" s="684"/>
      <c r="E415" s="930"/>
    </row>
    <row r="416" spans="1:6" ht="15.75" outlineLevel="1" thickBot="1" x14ac:dyDescent="0.3">
      <c r="A416" s="933"/>
      <c r="B416" s="934"/>
      <c r="C416" s="934"/>
      <c r="D416" s="935"/>
      <c r="E416" s="930"/>
    </row>
    <row r="417" spans="1:5" outlineLevel="1" x14ac:dyDescent="0.25">
      <c r="A417" s="887" t="s">
        <v>524</v>
      </c>
      <c r="B417" s="888"/>
      <c r="C417" s="888"/>
      <c r="D417" s="888"/>
      <c r="E417" s="930"/>
    </row>
    <row r="418" spans="1:5" outlineLevel="1" x14ac:dyDescent="0.25">
      <c r="A418" s="683" t="s">
        <v>697</v>
      </c>
      <c r="B418" s="688"/>
      <c r="C418" s="688"/>
      <c r="D418" s="684"/>
      <c r="E418" s="930"/>
    </row>
    <row r="419" spans="1:5" ht="15.75" outlineLevel="1" thickBot="1" x14ac:dyDescent="0.3">
      <c r="A419" s="950"/>
      <c r="B419" s="951"/>
      <c r="C419" s="951"/>
      <c r="D419" s="951"/>
      <c r="E419" s="418"/>
    </row>
    <row r="420" spans="1:5" ht="15.75" outlineLevel="1" thickBot="1" x14ac:dyDescent="0.3">
      <c r="A420" s="923"/>
      <c r="B420" s="924"/>
      <c r="C420" s="924"/>
      <c r="D420" s="924"/>
      <c r="E420" s="925"/>
    </row>
    <row r="421" spans="1:5" outlineLevel="1" x14ac:dyDescent="0.25">
      <c r="A421" s="926" t="s">
        <v>518</v>
      </c>
      <c r="B421" s="927"/>
      <c r="C421" s="927"/>
      <c r="D421" s="928"/>
      <c r="E421" s="929" t="s">
        <v>18</v>
      </c>
    </row>
    <row r="422" spans="1:5" outlineLevel="1" x14ac:dyDescent="0.25">
      <c r="A422" s="528" t="s">
        <v>67</v>
      </c>
      <c r="B422" s="529"/>
      <c r="C422" s="529"/>
      <c r="D422" s="425" t="s">
        <v>783</v>
      </c>
      <c r="E422" s="930"/>
    </row>
    <row r="423" spans="1:5" outlineLevel="1" x14ac:dyDescent="0.25">
      <c r="A423" s="528" t="s">
        <v>519</v>
      </c>
      <c r="B423" s="532"/>
      <c r="C423" s="6" t="s">
        <v>520</v>
      </c>
      <c r="D423" s="194" t="s">
        <v>712</v>
      </c>
      <c r="E423" s="930"/>
    </row>
    <row r="424" spans="1:5" outlineLevel="1" x14ac:dyDescent="0.25">
      <c r="A424" s="533"/>
      <c r="B424" s="532"/>
      <c r="C424" s="6" t="s">
        <v>521</v>
      </c>
      <c r="D424" s="194" t="s">
        <v>780</v>
      </c>
      <c r="E424" s="930"/>
    </row>
    <row r="425" spans="1:5" ht="25.5" outlineLevel="1" x14ac:dyDescent="0.25">
      <c r="A425" s="533"/>
      <c r="B425" s="532"/>
      <c r="C425" s="5" t="s">
        <v>522</v>
      </c>
      <c r="D425" s="194" t="s">
        <v>784</v>
      </c>
      <c r="E425" s="930"/>
    </row>
    <row r="426" spans="1:5" outlineLevel="1" x14ac:dyDescent="0.25">
      <c r="A426" s="521" t="s">
        <v>523</v>
      </c>
      <c r="B426" s="522"/>
      <c r="C426" s="522"/>
      <c r="D426" s="932"/>
      <c r="E426" s="930"/>
    </row>
    <row r="427" spans="1:5" ht="95.1" customHeight="1" outlineLevel="1" x14ac:dyDescent="0.25">
      <c r="A427" s="683" t="s">
        <v>785</v>
      </c>
      <c r="B427" s="688"/>
      <c r="C427" s="688"/>
      <c r="D427" s="684"/>
      <c r="E427" s="930"/>
    </row>
    <row r="428" spans="1:5" outlineLevel="1" x14ac:dyDescent="0.25">
      <c r="A428" s="563"/>
      <c r="B428" s="564"/>
      <c r="C428" s="564"/>
      <c r="D428" s="987"/>
      <c r="E428" s="930"/>
    </row>
    <row r="429" spans="1:5" outlineLevel="1" x14ac:dyDescent="0.25">
      <c r="A429" s="522" t="s">
        <v>524</v>
      </c>
      <c r="B429" s="522"/>
      <c r="C429" s="522"/>
      <c r="D429" s="522"/>
      <c r="E429" s="930"/>
    </row>
    <row r="430" spans="1:5" ht="15.75" outlineLevel="1" thickBot="1" x14ac:dyDescent="0.3">
      <c r="A430" s="683" t="s">
        <v>697</v>
      </c>
      <c r="B430" s="688"/>
      <c r="C430" s="688"/>
      <c r="D430" s="684"/>
      <c r="E430" s="930"/>
    </row>
    <row r="431" spans="1:5" ht="15.75" outlineLevel="1" thickBot="1" x14ac:dyDescent="0.3">
      <c r="A431" s="981"/>
      <c r="B431" s="982"/>
      <c r="C431" s="982"/>
      <c r="D431" s="982"/>
      <c r="E431" s="983"/>
    </row>
    <row r="432" spans="1:5" outlineLevel="1" x14ac:dyDescent="0.25">
      <c r="A432" s="984" t="s">
        <v>518</v>
      </c>
      <c r="B432" s="985"/>
      <c r="C432" s="985"/>
      <c r="D432" s="986"/>
      <c r="E432" s="419"/>
    </row>
    <row r="433" spans="1:5" outlineLevel="1" x14ac:dyDescent="0.25">
      <c r="A433" s="528" t="s">
        <v>67</v>
      </c>
      <c r="B433" s="529"/>
      <c r="C433" s="529"/>
      <c r="D433" s="425" t="s">
        <v>786</v>
      </c>
      <c r="E433" s="419"/>
    </row>
    <row r="434" spans="1:5" outlineLevel="1" x14ac:dyDescent="0.25">
      <c r="A434" s="528" t="s">
        <v>519</v>
      </c>
      <c r="B434" s="532"/>
      <c r="C434" s="6" t="s">
        <v>520</v>
      </c>
      <c r="D434" s="194" t="s">
        <v>712</v>
      </c>
      <c r="E434" s="419"/>
    </row>
    <row r="435" spans="1:5" outlineLevel="1" x14ac:dyDescent="0.25">
      <c r="A435" s="533"/>
      <c r="B435" s="532"/>
      <c r="C435" s="6" t="s">
        <v>521</v>
      </c>
      <c r="D435" s="194" t="s">
        <v>780</v>
      </c>
      <c r="E435" s="419"/>
    </row>
    <row r="436" spans="1:5" ht="25.5" outlineLevel="1" x14ac:dyDescent="0.25">
      <c r="A436" s="533"/>
      <c r="B436" s="532"/>
      <c r="C436" s="5" t="s">
        <v>522</v>
      </c>
      <c r="D436" s="194" t="s">
        <v>703</v>
      </c>
      <c r="E436" s="418" t="s">
        <v>18</v>
      </c>
    </row>
    <row r="437" spans="1:5" outlineLevel="1" x14ac:dyDescent="0.25">
      <c r="A437" s="521" t="s">
        <v>523</v>
      </c>
      <c r="B437" s="522"/>
      <c r="C437" s="522"/>
      <c r="D437" s="932"/>
      <c r="E437" s="419"/>
    </row>
    <row r="438" spans="1:5" ht="60" customHeight="1" outlineLevel="1" x14ac:dyDescent="0.25">
      <c r="A438" s="892" t="s">
        <v>787</v>
      </c>
      <c r="B438" s="893"/>
      <c r="C438" s="893"/>
      <c r="D438" s="954"/>
      <c r="E438" s="419"/>
    </row>
    <row r="439" spans="1:5" outlineLevel="1" x14ac:dyDescent="0.25">
      <c r="A439" s="563"/>
      <c r="B439" s="564"/>
      <c r="C439" s="564"/>
      <c r="D439" s="987"/>
      <c r="E439" s="419"/>
    </row>
    <row r="440" spans="1:5" outlineLevel="1" x14ac:dyDescent="0.25">
      <c r="A440" s="522" t="s">
        <v>524</v>
      </c>
      <c r="B440" s="522"/>
      <c r="C440" s="522"/>
      <c r="D440" s="522"/>
      <c r="E440" s="419"/>
    </row>
    <row r="441" spans="1:5" outlineLevel="1" x14ac:dyDescent="0.25">
      <c r="A441" s="683" t="s">
        <v>697</v>
      </c>
      <c r="B441" s="688"/>
      <c r="C441" s="688"/>
      <c r="D441" s="684"/>
      <c r="E441" s="419"/>
    </row>
    <row r="442" spans="1:5" ht="15.75" outlineLevel="1" thickBot="1" x14ac:dyDescent="0.3">
      <c r="A442" s="406"/>
      <c r="B442" s="407"/>
      <c r="C442" s="407"/>
      <c r="D442" s="407"/>
      <c r="E442" s="419"/>
    </row>
    <row r="443" spans="1:5" ht="15.75" outlineLevel="1" thickBot="1" x14ac:dyDescent="0.3">
      <c r="A443" s="1012"/>
      <c r="B443" s="1013"/>
      <c r="C443" s="1013"/>
      <c r="D443" s="1013"/>
      <c r="E443" s="1014"/>
    </row>
    <row r="444" spans="1:5" outlineLevel="1" x14ac:dyDescent="0.25">
      <c r="A444" s="984" t="s">
        <v>518</v>
      </c>
      <c r="B444" s="985"/>
      <c r="C444" s="985"/>
      <c r="D444" s="986"/>
      <c r="E444" s="419"/>
    </row>
    <row r="445" spans="1:5" outlineLevel="1" x14ac:dyDescent="0.25">
      <c r="A445" s="528" t="s">
        <v>67</v>
      </c>
      <c r="B445" s="529"/>
      <c r="C445" s="529"/>
      <c r="D445" s="425" t="s">
        <v>788</v>
      </c>
      <c r="E445" s="419"/>
    </row>
    <row r="446" spans="1:5" outlineLevel="1" x14ac:dyDescent="0.25">
      <c r="A446" s="528" t="s">
        <v>519</v>
      </c>
      <c r="B446" s="532"/>
      <c r="C446" s="6" t="s">
        <v>520</v>
      </c>
      <c r="D446" s="194" t="s">
        <v>712</v>
      </c>
      <c r="E446" s="419"/>
    </row>
    <row r="447" spans="1:5" outlineLevel="1" x14ac:dyDescent="0.25">
      <c r="A447" s="533"/>
      <c r="B447" s="532"/>
      <c r="C447" s="6" t="s">
        <v>521</v>
      </c>
      <c r="D447" s="194" t="s">
        <v>780</v>
      </c>
      <c r="E447" s="419"/>
    </row>
    <row r="448" spans="1:5" ht="25.5" outlineLevel="1" x14ac:dyDescent="0.25">
      <c r="A448" s="533"/>
      <c r="B448" s="532"/>
      <c r="C448" s="5" t="s">
        <v>522</v>
      </c>
      <c r="D448" s="194" t="s">
        <v>703</v>
      </c>
      <c r="E448" s="419"/>
    </row>
    <row r="449" spans="1:5" outlineLevel="1" x14ac:dyDescent="0.25">
      <c r="A449" s="521" t="s">
        <v>523</v>
      </c>
      <c r="B449" s="522"/>
      <c r="C449" s="522"/>
      <c r="D449" s="932"/>
      <c r="E449" s="419"/>
    </row>
    <row r="450" spans="1:5" ht="65.099999999999994" customHeight="1" outlineLevel="1" x14ac:dyDescent="0.25">
      <c r="A450" s="892" t="s">
        <v>789</v>
      </c>
      <c r="B450" s="893"/>
      <c r="C450" s="893"/>
      <c r="D450" s="954"/>
      <c r="E450" s="418" t="s">
        <v>18</v>
      </c>
    </row>
    <row r="451" spans="1:5" outlineLevel="1" x14ac:dyDescent="0.25">
      <c r="A451" s="563"/>
      <c r="B451" s="564"/>
      <c r="C451" s="564"/>
      <c r="D451" s="987"/>
      <c r="E451" s="419"/>
    </row>
    <row r="452" spans="1:5" outlineLevel="1" x14ac:dyDescent="0.25">
      <c r="A452" s="522" t="s">
        <v>524</v>
      </c>
      <c r="B452" s="522"/>
      <c r="C452" s="522"/>
      <c r="D452" s="522"/>
      <c r="E452" s="419"/>
    </row>
    <row r="453" spans="1:5" outlineLevel="1" x14ac:dyDescent="0.25">
      <c r="A453" s="683" t="s">
        <v>697</v>
      </c>
      <c r="B453" s="688"/>
      <c r="C453" s="688"/>
      <c r="D453" s="684"/>
      <c r="E453" s="419"/>
    </row>
    <row r="454" spans="1:5" ht="15.75" outlineLevel="1" thickBot="1" x14ac:dyDescent="0.3">
      <c r="A454" s="406"/>
      <c r="B454" s="407"/>
      <c r="C454" s="407"/>
      <c r="D454" s="407"/>
      <c r="E454" s="419"/>
    </row>
    <row r="455" spans="1:5" ht="15.75" outlineLevel="1" thickBot="1" x14ac:dyDescent="0.3">
      <c r="A455" s="1012"/>
      <c r="B455" s="1013"/>
      <c r="C455" s="1013"/>
      <c r="D455" s="1013"/>
      <c r="E455" s="1014"/>
    </row>
    <row r="456" spans="1:5" outlineLevel="1" x14ac:dyDescent="0.25">
      <c r="A456" s="984" t="s">
        <v>518</v>
      </c>
      <c r="B456" s="985"/>
      <c r="C456" s="985"/>
      <c r="D456" s="986"/>
      <c r="E456" s="419"/>
    </row>
    <row r="457" spans="1:5" outlineLevel="1" x14ac:dyDescent="0.25">
      <c r="A457" s="528" t="s">
        <v>67</v>
      </c>
      <c r="B457" s="529"/>
      <c r="C457" s="529"/>
      <c r="D457" s="433" t="s">
        <v>790</v>
      </c>
      <c r="E457" s="419"/>
    </row>
    <row r="458" spans="1:5" outlineLevel="1" x14ac:dyDescent="0.25">
      <c r="A458" s="528" t="s">
        <v>519</v>
      </c>
      <c r="B458" s="532"/>
      <c r="C458" s="6" t="s">
        <v>520</v>
      </c>
      <c r="D458" s="194" t="s">
        <v>712</v>
      </c>
      <c r="E458" s="419"/>
    </row>
    <row r="459" spans="1:5" outlineLevel="1" x14ac:dyDescent="0.25">
      <c r="A459" s="533"/>
      <c r="B459" s="532"/>
      <c r="C459" s="6" t="s">
        <v>521</v>
      </c>
      <c r="D459" s="194" t="s">
        <v>780</v>
      </c>
      <c r="E459" s="419"/>
    </row>
    <row r="460" spans="1:5" ht="25.5" outlineLevel="1" x14ac:dyDescent="0.25">
      <c r="A460" s="533"/>
      <c r="B460" s="532"/>
      <c r="C460" s="5" t="s">
        <v>522</v>
      </c>
      <c r="D460" s="434" t="s">
        <v>710</v>
      </c>
      <c r="E460" s="419"/>
    </row>
    <row r="461" spans="1:5" outlineLevel="1" x14ac:dyDescent="0.25">
      <c r="A461" s="521" t="s">
        <v>523</v>
      </c>
      <c r="B461" s="522"/>
      <c r="C461" s="522"/>
      <c r="D461" s="932"/>
      <c r="E461" s="418" t="s">
        <v>18</v>
      </c>
    </row>
    <row r="462" spans="1:5" ht="60" customHeight="1" outlineLevel="1" x14ac:dyDescent="0.25">
      <c r="A462" s="955" t="s">
        <v>791</v>
      </c>
      <c r="B462" s="956"/>
      <c r="C462" s="956"/>
      <c r="D462" s="957"/>
      <c r="E462" s="419"/>
    </row>
    <row r="463" spans="1:5" outlineLevel="1" x14ac:dyDescent="0.25">
      <c r="A463" s="563"/>
      <c r="B463" s="564"/>
      <c r="C463" s="564"/>
      <c r="D463" s="987"/>
      <c r="E463" s="419"/>
    </row>
    <row r="464" spans="1:5" outlineLevel="1" x14ac:dyDescent="0.25">
      <c r="A464" s="522" t="s">
        <v>524</v>
      </c>
      <c r="B464" s="522"/>
      <c r="C464" s="522"/>
      <c r="D464" s="522"/>
      <c r="E464" s="419"/>
    </row>
    <row r="465" spans="1:5" outlineLevel="1" x14ac:dyDescent="0.25">
      <c r="A465" s="938" t="s">
        <v>697</v>
      </c>
      <c r="B465" s="939"/>
      <c r="C465" s="939"/>
      <c r="D465" s="939"/>
      <c r="E465" s="419"/>
    </row>
    <row r="466" spans="1:5" ht="15.75" outlineLevel="1" thickBot="1" x14ac:dyDescent="0.3">
      <c r="A466" s="950"/>
      <c r="B466" s="951"/>
      <c r="C466" s="951"/>
      <c r="D466" s="951"/>
      <c r="E466" s="418"/>
    </row>
    <row r="467" spans="1:5" ht="15.75" outlineLevel="1" thickBot="1" x14ac:dyDescent="0.3">
      <c r="A467" s="923"/>
      <c r="B467" s="924"/>
      <c r="C467" s="924"/>
      <c r="D467" s="924"/>
      <c r="E467" s="925"/>
    </row>
    <row r="468" spans="1:5" outlineLevel="1" x14ac:dyDescent="0.25">
      <c r="A468" s="926" t="s">
        <v>518</v>
      </c>
      <c r="B468" s="927"/>
      <c r="C468" s="927"/>
      <c r="D468" s="928"/>
      <c r="E468" s="929" t="s">
        <v>18</v>
      </c>
    </row>
    <row r="469" spans="1:5" outlineLevel="1" x14ac:dyDescent="0.25">
      <c r="A469" s="528" t="s">
        <v>67</v>
      </c>
      <c r="B469" s="529"/>
      <c r="C469" s="529"/>
      <c r="D469" s="425" t="s">
        <v>792</v>
      </c>
      <c r="E469" s="930"/>
    </row>
    <row r="470" spans="1:5" outlineLevel="1" x14ac:dyDescent="0.25">
      <c r="A470" s="528" t="s">
        <v>519</v>
      </c>
      <c r="B470" s="532"/>
      <c r="C470" s="6" t="s">
        <v>520</v>
      </c>
      <c r="D470" s="194" t="s">
        <v>712</v>
      </c>
      <c r="E470" s="930"/>
    </row>
    <row r="471" spans="1:5" outlineLevel="1" x14ac:dyDescent="0.25">
      <c r="A471" s="533"/>
      <c r="B471" s="532"/>
      <c r="C471" s="6" t="s">
        <v>521</v>
      </c>
      <c r="D471" s="194" t="s">
        <v>793</v>
      </c>
      <c r="E471" s="930"/>
    </row>
    <row r="472" spans="1:5" ht="25.5" outlineLevel="1" x14ac:dyDescent="0.25">
      <c r="A472" s="533"/>
      <c r="B472" s="532"/>
      <c r="C472" s="5" t="s">
        <v>522</v>
      </c>
      <c r="D472" s="194" t="s">
        <v>781</v>
      </c>
      <c r="E472" s="930"/>
    </row>
    <row r="473" spans="1:5" outlineLevel="1" x14ac:dyDescent="0.25">
      <c r="A473" s="521" t="s">
        <v>523</v>
      </c>
      <c r="B473" s="522"/>
      <c r="C473" s="522"/>
      <c r="D473" s="932"/>
      <c r="E473" s="930"/>
    </row>
    <row r="474" spans="1:5" ht="84.95" customHeight="1" outlineLevel="1" x14ac:dyDescent="0.25">
      <c r="A474" s="683" t="s">
        <v>794</v>
      </c>
      <c r="B474" s="688"/>
      <c r="C474" s="688"/>
      <c r="D474" s="684"/>
      <c r="E474" s="930"/>
    </row>
    <row r="475" spans="1:5" ht="15.75" outlineLevel="1" thickBot="1" x14ac:dyDescent="0.3">
      <c r="A475" s="933"/>
      <c r="B475" s="934"/>
      <c r="C475" s="934"/>
      <c r="D475" s="935"/>
      <c r="E475" s="930"/>
    </row>
    <row r="476" spans="1:5" outlineLevel="1" x14ac:dyDescent="0.25">
      <c r="A476" s="887" t="s">
        <v>524</v>
      </c>
      <c r="B476" s="888"/>
      <c r="C476" s="888"/>
      <c r="D476" s="888"/>
      <c r="E476" s="930"/>
    </row>
    <row r="477" spans="1:5" outlineLevel="1" x14ac:dyDescent="0.25">
      <c r="A477" s="683" t="s">
        <v>795</v>
      </c>
      <c r="B477" s="688"/>
      <c r="C477" s="688"/>
      <c r="D477" s="684"/>
      <c r="E477" s="931"/>
    </row>
    <row r="478" spans="1:5" ht="15.75" outlineLevel="1" thickBot="1" x14ac:dyDescent="0.3">
      <c r="A478" s="950"/>
      <c r="B478" s="951"/>
      <c r="C478" s="951"/>
      <c r="D478" s="951"/>
      <c r="E478" s="417"/>
    </row>
    <row r="479" spans="1:5" ht="15.75" outlineLevel="1" thickBot="1" x14ac:dyDescent="0.3">
      <c r="A479" s="923"/>
      <c r="B479" s="924"/>
      <c r="C479" s="924"/>
      <c r="D479" s="924"/>
      <c r="E479" s="925"/>
    </row>
    <row r="480" spans="1:5" outlineLevel="1" x14ac:dyDescent="0.25">
      <c r="A480" s="926" t="s">
        <v>518</v>
      </c>
      <c r="B480" s="927"/>
      <c r="C480" s="927"/>
      <c r="D480" s="928"/>
      <c r="E480" s="929" t="s">
        <v>18</v>
      </c>
    </row>
    <row r="481" spans="1:5" outlineLevel="1" x14ac:dyDescent="0.25">
      <c r="A481" s="528" t="s">
        <v>67</v>
      </c>
      <c r="B481" s="529"/>
      <c r="C481" s="529"/>
      <c r="D481" s="425" t="s">
        <v>796</v>
      </c>
      <c r="E481" s="930"/>
    </row>
    <row r="482" spans="1:5" outlineLevel="1" x14ac:dyDescent="0.25">
      <c r="A482" s="528" t="s">
        <v>519</v>
      </c>
      <c r="B482" s="532"/>
      <c r="C482" s="6" t="s">
        <v>520</v>
      </c>
      <c r="D482" s="194" t="s">
        <v>712</v>
      </c>
      <c r="E482" s="930"/>
    </row>
    <row r="483" spans="1:5" outlineLevel="1" x14ac:dyDescent="0.25">
      <c r="A483" s="533"/>
      <c r="B483" s="532"/>
      <c r="C483" s="6" t="s">
        <v>521</v>
      </c>
      <c r="D483" s="194" t="s">
        <v>793</v>
      </c>
      <c r="E483" s="930"/>
    </row>
    <row r="484" spans="1:5" ht="25.5" outlineLevel="1" x14ac:dyDescent="0.25">
      <c r="A484" s="533"/>
      <c r="B484" s="532"/>
      <c r="C484" s="5" t="s">
        <v>522</v>
      </c>
      <c r="D484" s="194" t="s">
        <v>797</v>
      </c>
      <c r="E484" s="930"/>
    </row>
    <row r="485" spans="1:5" outlineLevel="1" x14ac:dyDescent="0.25">
      <c r="A485" s="521" t="s">
        <v>523</v>
      </c>
      <c r="B485" s="522"/>
      <c r="C485" s="522"/>
      <c r="D485" s="932"/>
      <c r="E485" s="930"/>
    </row>
    <row r="486" spans="1:5" ht="90" customHeight="1" outlineLevel="1" x14ac:dyDescent="0.25">
      <c r="A486" s="683" t="s">
        <v>798</v>
      </c>
      <c r="B486" s="688"/>
      <c r="C486" s="688"/>
      <c r="D486" s="684"/>
      <c r="E486" s="930"/>
    </row>
    <row r="487" spans="1:5" outlineLevel="1" x14ac:dyDescent="0.25">
      <c r="A487" s="563"/>
      <c r="B487" s="564"/>
      <c r="C487" s="564"/>
      <c r="D487" s="987"/>
      <c r="E487" s="930"/>
    </row>
    <row r="488" spans="1:5" outlineLevel="1" x14ac:dyDescent="0.25">
      <c r="A488" s="932" t="s">
        <v>524</v>
      </c>
      <c r="B488" s="951"/>
      <c r="C488" s="951"/>
      <c r="D488" s="979"/>
      <c r="E488" s="930"/>
    </row>
    <row r="489" spans="1:5" ht="15.75" outlineLevel="1" thickBot="1" x14ac:dyDescent="0.3">
      <c r="A489" s="683" t="s">
        <v>697</v>
      </c>
      <c r="B489" s="688"/>
      <c r="C489" s="688"/>
      <c r="D489" s="684"/>
      <c r="E489" s="1011"/>
    </row>
    <row r="490" spans="1:5" ht="15.75" outlineLevel="1" thickBot="1" x14ac:dyDescent="0.3">
      <c r="A490" s="981"/>
      <c r="B490" s="982"/>
      <c r="C490" s="982"/>
      <c r="D490" s="982"/>
      <c r="E490" s="983"/>
    </row>
    <row r="491" spans="1:5" outlineLevel="1" x14ac:dyDescent="0.25">
      <c r="A491" s="984" t="s">
        <v>518</v>
      </c>
      <c r="B491" s="985"/>
      <c r="C491" s="985"/>
      <c r="D491" s="986"/>
      <c r="E491" s="440"/>
    </row>
    <row r="492" spans="1:5" outlineLevel="1" x14ac:dyDescent="0.25">
      <c r="A492" s="528" t="s">
        <v>67</v>
      </c>
      <c r="B492" s="529"/>
      <c r="C492" s="529"/>
      <c r="D492" s="425" t="s">
        <v>799</v>
      </c>
      <c r="E492" s="440"/>
    </row>
    <row r="493" spans="1:5" outlineLevel="1" x14ac:dyDescent="0.25">
      <c r="A493" s="528" t="s">
        <v>519</v>
      </c>
      <c r="B493" s="532"/>
      <c r="C493" s="6" t="s">
        <v>520</v>
      </c>
      <c r="D493" s="194" t="s">
        <v>712</v>
      </c>
      <c r="E493" s="440"/>
    </row>
    <row r="494" spans="1:5" outlineLevel="1" x14ac:dyDescent="0.25">
      <c r="A494" s="533"/>
      <c r="B494" s="532"/>
      <c r="C494" s="6" t="s">
        <v>521</v>
      </c>
      <c r="D494" s="194" t="s">
        <v>793</v>
      </c>
      <c r="E494" s="440"/>
    </row>
    <row r="495" spans="1:5" ht="25.5" outlineLevel="1" x14ac:dyDescent="0.25">
      <c r="A495" s="533"/>
      <c r="B495" s="532"/>
      <c r="C495" s="5" t="s">
        <v>522</v>
      </c>
      <c r="D495" s="194" t="s">
        <v>703</v>
      </c>
      <c r="E495" s="440"/>
    </row>
    <row r="496" spans="1:5" outlineLevel="1" x14ac:dyDescent="0.25">
      <c r="A496" s="521" t="s">
        <v>523</v>
      </c>
      <c r="B496" s="522"/>
      <c r="C496" s="522"/>
      <c r="D496" s="932"/>
      <c r="E496" s="440" t="s">
        <v>18</v>
      </c>
    </row>
    <row r="497" spans="1:5" ht="75" customHeight="1" outlineLevel="1" x14ac:dyDescent="0.25">
      <c r="A497" s="892" t="s">
        <v>800</v>
      </c>
      <c r="B497" s="893"/>
      <c r="C497" s="893"/>
      <c r="D497" s="954"/>
      <c r="E497" s="440"/>
    </row>
    <row r="498" spans="1:5" outlineLevel="1" x14ac:dyDescent="0.25">
      <c r="A498" s="932" t="s">
        <v>524</v>
      </c>
      <c r="B498" s="951"/>
      <c r="C498" s="951"/>
      <c r="D498" s="979"/>
      <c r="E498" s="440"/>
    </row>
    <row r="499" spans="1:5" ht="15.75" outlineLevel="1" thickBot="1" x14ac:dyDescent="0.3">
      <c r="A499" s="683" t="s">
        <v>697</v>
      </c>
      <c r="B499" s="688"/>
      <c r="C499" s="688"/>
      <c r="D499" s="684"/>
      <c r="E499" s="440"/>
    </row>
    <row r="500" spans="1:5" ht="15.75" outlineLevel="1" thickBot="1" x14ac:dyDescent="0.3">
      <c r="A500" s="981"/>
      <c r="B500" s="982"/>
      <c r="C500" s="982"/>
      <c r="D500" s="982"/>
      <c r="E500" s="983"/>
    </row>
    <row r="501" spans="1:5" outlineLevel="1" x14ac:dyDescent="0.25">
      <c r="A501" s="984" t="s">
        <v>518</v>
      </c>
      <c r="B501" s="985"/>
      <c r="C501" s="985"/>
      <c r="D501" s="986"/>
      <c r="E501" s="440"/>
    </row>
    <row r="502" spans="1:5" outlineLevel="1" x14ac:dyDescent="0.25">
      <c r="A502" s="528" t="s">
        <v>67</v>
      </c>
      <c r="B502" s="529"/>
      <c r="C502" s="529"/>
      <c r="D502" s="425" t="s">
        <v>801</v>
      </c>
      <c r="E502" s="440"/>
    </row>
    <row r="503" spans="1:5" outlineLevel="1" x14ac:dyDescent="0.25">
      <c r="A503" s="528" t="s">
        <v>519</v>
      </c>
      <c r="B503" s="532"/>
      <c r="C503" s="6" t="s">
        <v>520</v>
      </c>
      <c r="D503" s="194" t="s">
        <v>712</v>
      </c>
      <c r="E503" s="440"/>
    </row>
    <row r="504" spans="1:5" outlineLevel="1" x14ac:dyDescent="0.25">
      <c r="A504" s="533"/>
      <c r="B504" s="532"/>
      <c r="C504" s="6" t="s">
        <v>521</v>
      </c>
      <c r="D504" s="194" t="s">
        <v>793</v>
      </c>
      <c r="E504" s="440"/>
    </row>
    <row r="505" spans="1:5" ht="25.5" outlineLevel="1" x14ac:dyDescent="0.25">
      <c r="A505" s="533"/>
      <c r="B505" s="532"/>
      <c r="C505" s="5" t="s">
        <v>522</v>
      </c>
      <c r="D505" s="194" t="s">
        <v>703</v>
      </c>
      <c r="E505" s="440"/>
    </row>
    <row r="506" spans="1:5" outlineLevel="1" x14ac:dyDescent="0.25">
      <c r="A506" s="521" t="s">
        <v>523</v>
      </c>
      <c r="B506" s="522"/>
      <c r="C506" s="522"/>
      <c r="D506" s="932"/>
      <c r="E506" s="440" t="s">
        <v>18</v>
      </c>
    </row>
    <row r="507" spans="1:5" ht="80.099999999999994" customHeight="1" outlineLevel="1" x14ac:dyDescent="0.25">
      <c r="A507" s="892" t="s">
        <v>802</v>
      </c>
      <c r="B507" s="893"/>
      <c r="C507" s="893"/>
      <c r="D507" s="954"/>
      <c r="E507" s="440"/>
    </row>
    <row r="508" spans="1:5" outlineLevel="1" x14ac:dyDescent="0.25">
      <c r="A508" s="932" t="s">
        <v>524</v>
      </c>
      <c r="B508" s="951"/>
      <c r="C508" s="951"/>
      <c r="D508" s="979"/>
      <c r="E508" s="440"/>
    </row>
    <row r="509" spans="1:5" ht="15.75" outlineLevel="1" thickBot="1" x14ac:dyDescent="0.3">
      <c r="A509" s="683" t="s">
        <v>697</v>
      </c>
      <c r="B509" s="688"/>
      <c r="C509" s="688"/>
      <c r="D509" s="684"/>
      <c r="E509" s="440"/>
    </row>
    <row r="510" spans="1:5" ht="15.75" outlineLevel="1" thickBot="1" x14ac:dyDescent="0.3">
      <c r="A510" s="981"/>
      <c r="B510" s="982"/>
      <c r="C510" s="982"/>
      <c r="D510" s="982"/>
      <c r="E510" s="983"/>
    </row>
    <row r="511" spans="1:5" ht="15.75" thickBot="1" x14ac:dyDescent="0.3">
      <c r="A511" s="945" t="s">
        <v>517</v>
      </c>
      <c r="B511" s="946"/>
      <c r="C511" s="946" t="s">
        <v>803</v>
      </c>
      <c r="D511" s="946"/>
      <c r="E511" s="193" t="s">
        <v>16</v>
      </c>
    </row>
    <row r="512" spans="1:5" ht="30" customHeight="1" outlineLevel="1" x14ac:dyDescent="0.25">
      <c r="A512" s="878" t="s">
        <v>673</v>
      </c>
      <c r="B512" s="879"/>
      <c r="C512" s="879"/>
      <c r="D512" s="885"/>
      <c r="E512" s="648" t="s">
        <v>17</v>
      </c>
    </row>
    <row r="513" spans="1:5" ht="45" customHeight="1" outlineLevel="1" x14ac:dyDescent="0.25">
      <c r="A513" s="683" t="s">
        <v>804</v>
      </c>
      <c r="B513" s="688"/>
      <c r="C513" s="688"/>
      <c r="D513" s="684"/>
      <c r="E513" s="682"/>
    </row>
    <row r="514" spans="1:5" ht="15.75" outlineLevel="1" thickBot="1" x14ac:dyDescent="0.3">
      <c r="A514" s="887" t="s">
        <v>1</v>
      </c>
      <c r="B514" s="888"/>
      <c r="C514" s="888"/>
      <c r="D514" s="888"/>
      <c r="E514" s="682"/>
    </row>
    <row r="515" spans="1:5" ht="15.75" outlineLevel="1" thickBot="1" x14ac:dyDescent="0.3">
      <c r="A515" s="1006"/>
      <c r="B515" s="1007"/>
      <c r="C515" s="1007"/>
      <c r="D515" s="1007"/>
      <c r="E515" s="1008"/>
    </row>
    <row r="516" spans="1:5" outlineLevel="1" x14ac:dyDescent="0.25">
      <c r="A516" s="926" t="s">
        <v>518</v>
      </c>
      <c r="B516" s="927"/>
      <c r="C516" s="927"/>
      <c r="D516" s="928"/>
      <c r="E516" s="929" t="s">
        <v>18</v>
      </c>
    </row>
    <row r="517" spans="1:5" outlineLevel="1" x14ac:dyDescent="0.25">
      <c r="A517" s="528" t="s">
        <v>67</v>
      </c>
      <c r="B517" s="529"/>
      <c r="C517" s="529"/>
      <c r="D517" s="425" t="s">
        <v>681</v>
      </c>
      <c r="E517" s="930"/>
    </row>
    <row r="518" spans="1:5" outlineLevel="1" x14ac:dyDescent="0.25">
      <c r="A518" s="528" t="s">
        <v>519</v>
      </c>
      <c r="B518" s="532"/>
      <c r="C518" s="6" t="s">
        <v>520</v>
      </c>
      <c r="D518" s="194" t="s">
        <v>803</v>
      </c>
      <c r="E518" s="930"/>
    </row>
    <row r="519" spans="1:5" outlineLevel="1" x14ac:dyDescent="0.25">
      <c r="A519" s="533"/>
      <c r="B519" s="532"/>
      <c r="C519" s="6" t="s">
        <v>521</v>
      </c>
      <c r="D519" s="194" t="s">
        <v>677</v>
      </c>
      <c r="E519" s="930"/>
    </row>
    <row r="520" spans="1:5" ht="25.5" outlineLevel="1" x14ac:dyDescent="0.25">
      <c r="A520" s="533"/>
      <c r="B520" s="532"/>
      <c r="C520" s="5" t="s">
        <v>522</v>
      </c>
      <c r="D520" s="194" t="s">
        <v>683</v>
      </c>
      <c r="E520" s="930"/>
    </row>
    <row r="521" spans="1:5" outlineLevel="1" x14ac:dyDescent="0.25">
      <c r="A521" s="521" t="s">
        <v>523</v>
      </c>
      <c r="B521" s="522"/>
      <c r="C521" s="522"/>
      <c r="D521" s="932"/>
      <c r="E521" s="930"/>
    </row>
    <row r="522" spans="1:5" ht="120" customHeight="1" outlineLevel="1" x14ac:dyDescent="0.25">
      <c r="A522" s="1009" t="s">
        <v>684</v>
      </c>
      <c r="B522" s="1009"/>
      <c r="C522" s="1009"/>
      <c r="D522" s="1010"/>
      <c r="E522" s="930"/>
    </row>
    <row r="523" spans="1:5" outlineLevel="1" x14ac:dyDescent="0.25">
      <c r="A523" s="887" t="s">
        <v>524</v>
      </c>
      <c r="B523" s="888"/>
      <c r="C523" s="888"/>
      <c r="D523" s="888"/>
      <c r="E523" s="930"/>
    </row>
    <row r="524" spans="1:5" ht="60" customHeight="1" outlineLevel="1" thickBot="1" x14ac:dyDescent="0.3">
      <c r="A524" s="685" t="s">
        <v>805</v>
      </c>
      <c r="B524" s="689"/>
      <c r="C524" s="689"/>
      <c r="D524" s="686"/>
      <c r="E524" s="930"/>
    </row>
    <row r="525" spans="1:5" outlineLevel="1" x14ac:dyDescent="0.25">
      <c r="A525" s="950" t="s">
        <v>1</v>
      </c>
      <c r="B525" s="951"/>
      <c r="C525" s="951"/>
      <c r="D525" s="951"/>
      <c r="E525" s="931"/>
    </row>
    <row r="526" spans="1:5" ht="15.75" outlineLevel="1" thickBot="1" x14ac:dyDescent="0.3">
      <c r="A526" s="950"/>
      <c r="B526" s="951"/>
      <c r="C526" s="951"/>
      <c r="D526" s="951"/>
      <c r="E526" s="417" t="s">
        <v>18</v>
      </c>
    </row>
    <row r="527" spans="1:5" ht="15.75" outlineLevel="1" thickBot="1" x14ac:dyDescent="0.3">
      <c r="A527" s="923"/>
      <c r="B527" s="924"/>
      <c r="C527" s="924"/>
      <c r="D527" s="924"/>
      <c r="E527" s="925"/>
    </row>
    <row r="528" spans="1:5" outlineLevel="1" x14ac:dyDescent="0.25">
      <c r="A528" s="926" t="s">
        <v>518</v>
      </c>
      <c r="B528" s="927"/>
      <c r="C528" s="927"/>
      <c r="D528" s="928"/>
      <c r="E528" s="929" t="s">
        <v>18</v>
      </c>
    </row>
    <row r="529" spans="1:5" outlineLevel="1" x14ac:dyDescent="0.25">
      <c r="A529" s="528" t="s">
        <v>67</v>
      </c>
      <c r="B529" s="529"/>
      <c r="C529" s="529"/>
      <c r="D529" s="425" t="s">
        <v>702</v>
      </c>
      <c r="E529" s="930"/>
    </row>
    <row r="530" spans="1:5" outlineLevel="1" x14ac:dyDescent="0.25">
      <c r="A530" s="528" t="s">
        <v>519</v>
      </c>
      <c r="B530" s="532"/>
      <c r="C530" s="6" t="s">
        <v>520</v>
      </c>
      <c r="D530" s="194" t="s">
        <v>803</v>
      </c>
      <c r="E530" s="930"/>
    </row>
    <row r="531" spans="1:5" outlineLevel="1" x14ac:dyDescent="0.25">
      <c r="A531" s="533"/>
      <c r="B531" s="532"/>
      <c r="C531" s="6" t="s">
        <v>521</v>
      </c>
      <c r="D531" s="194" t="s">
        <v>682</v>
      </c>
      <c r="E531" s="930"/>
    </row>
    <row r="532" spans="1:5" ht="25.5" outlineLevel="1" x14ac:dyDescent="0.25">
      <c r="A532" s="533"/>
      <c r="B532" s="532"/>
      <c r="C532" s="5" t="s">
        <v>522</v>
      </c>
      <c r="D532" s="194" t="s">
        <v>703</v>
      </c>
      <c r="E532" s="930"/>
    </row>
    <row r="533" spans="1:5" outlineLevel="1" x14ac:dyDescent="0.25">
      <c r="A533" s="521" t="s">
        <v>523</v>
      </c>
      <c r="B533" s="522"/>
      <c r="C533" s="522"/>
      <c r="D533" s="932"/>
      <c r="E533" s="930"/>
    </row>
    <row r="534" spans="1:5" ht="90" customHeight="1" outlineLevel="1" x14ac:dyDescent="0.25">
      <c r="A534" s="1003" t="s">
        <v>704</v>
      </c>
      <c r="B534" s="1004"/>
      <c r="C534" s="1004"/>
      <c r="D534" s="1005"/>
      <c r="E534" s="930"/>
    </row>
    <row r="535" spans="1:5" outlineLevel="1" x14ac:dyDescent="0.25">
      <c r="A535" s="435"/>
      <c r="B535" s="435"/>
      <c r="C535" s="435"/>
      <c r="D535" s="435"/>
      <c r="E535" s="930"/>
    </row>
    <row r="536" spans="1:5" ht="15" customHeight="1" outlineLevel="1" x14ac:dyDescent="0.25">
      <c r="A536" s="887" t="s">
        <v>524</v>
      </c>
      <c r="B536" s="888"/>
      <c r="C536" s="888"/>
      <c r="D536" s="888"/>
      <c r="E536" s="930"/>
    </row>
    <row r="537" spans="1:5" ht="60" customHeight="1" outlineLevel="1" thickBot="1" x14ac:dyDescent="0.3">
      <c r="A537" s="685" t="s">
        <v>705</v>
      </c>
      <c r="B537" s="689"/>
      <c r="C537" s="689"/>
      <c r="D537" s="686"/>
      <c r="E537" s="931"/>
    </row>
    <row r="538" spans="1:5" ht="15.75" outlineLevel="1" thickBot="1" x14ac:dyDescent="0.3">
      <c r="A538" s="950"/>
      <c r="B538" s="951"/>
      <c r="C538" s="951"/>
      <c r="D538" s="951"/>
      <c r="E538" s="417" t="s">
        <v>18</v>
      </c>
    </row>
    <row r="539" spans="1:5" ht="15.75" outlineLevel="1" thickBot="1" x14ac:dyDescent="0.3">
      <c r="A539" s="923"/>
      <c r="B539" s="924"/>
      <c r="C539" s="924"/>
      <c r="D539" s="924"/>
      <c r="E539" s="925"/>
    </row>
    <row r="540" spans="1:5" outlineLevel="1" x14ac:dyDescent="0.25">
      <c r="A540" s="926" t="s">
        <v>518</v>
      </c>
      <c r="B540" s="927"/>
      <c r="C540" s="927"/>
      <c r="D540" s="928"/>
      <c r="E540" s="929" t="s">
        <v>18</v>
      </c>
    </row>
    <row r="541" spans="1:5" outlineLevel="1" x14ac:dyDescent="0.25">
      <c r="A541" s="528" t="s">
        <v>67</v>
      </c>
      <c r="B541" s="529"/>
      <c r="C541" s="529"/>
      <c r="D541" s="425" t="s">
        <v>806</v>
      </c>
      <c r="E541" s="930"/>
    </row>
    <row r="542" spans="1:5" outlineLevel="1" x14ac:dyDescent="0.25">
      <c r="A542" s="528" t="s">
        <v>519</v>
      </c>
      <c r="B542" s="532"/>
      <c r="C542" s="6" t="s">
        <v>520</v>
      </c>
      <c r="D542" s="194" t="s">
        <v>803</v>
      </c>
      <c r="E542" s="930"/>
    </row>
    <row r="543" spans="1:5" outlineLevel="1" x14ac:dyDescent="0.25">
      <c r="A543" s="533"/>
      <c r="B543" s="532"/>
      <c r="C543" s="6" t="s">
        <v>521</v>
      </c>
      <c r="D543" s="194" t="s">
        <v>682</v>
      </c>
      <c r="E543" s="930"/>
    </row>
    <row r="544" spans="1:5" ht="25.5" outlineLevel="1" x14ac:dyDescent="0.25">
      <c r="A544" s="533"/>
      <c r="B544" s="532"/>
      <c r="C544" s="5" t="s">
        <v>522</v>
      </c>
      <c r="D544" s="194" t="s">
        <v>807</v>
      </c>
      <c r="E544" s="930"/>
    </row>
    <row r="545" spans="1:5" outlineLevel="1" x14ac:dyDescent="0.25">
      <c r="A545" s="521" t="s">
        <v>523</v>
      </c>
      <c r="B545" s="522"/>
      <c r="C545" s="522"/>
      <c r="D545" s="932"/>
      <c r="E545" s="930"/>
    </row>
    <row r="546" spans="1:5" ht="99.95" customHeight="1" outlineLevel="1" x14ac:dyDescent="0.25">
      <c r="A546" s="683" t="s">
        <v>808</v>
      </c>
      <c r="B546" s="688"/>
      <c r="C546" s="688"/>
      <c r="D546" s="684"/>
      <c r="E546" s="930"/>
    </row>
    <row r="547" spans="1:5" ht="15.75" outlineLevel="1" thickBot="1" x14ac:dyDescent="0.3">
      <c r="A547" s="933"/>
      <c r="B547" s="934"/>
      <c r="C547" s="934"/>
      <c r="D547" s="935"/>
      <c r="E547" s="930"/>
    </row>
    <row r="548" spans="1:5" outlineLevel="1" x14ac:dyDescent="0.25">
      <c r="A548" s="887" t="s">
        <v>524</v>
      </c>
      <c r="B548" s="888"/>
      <c r="C548" s="888"/>
      <c r="D548" s="888"/>
      <c r="E548" s="930"/>
    </row>
    <row r="549" spans="1:5" outlineLevel="1" x14ac:dyDescent="0.25">
      <c r="A549" s="683" t="s">
        <v>809</v>
      </c>
      <c r="B549" s="688"/>
      <c r="C549" s="688"/>
      <c r="D549" s="684"/>
      <c r="E549" s="931"/>
    </row>
    <row r="550" spans="1:5" ht="15.75" outlineLevel="1" thickBot="1" x14ac:dyDescent="0.3">
      <c r="A550" s="950"/>
      <c r="B550" s="951"/>
      <c r="C550" s="951"/>
      <c r="D550" s="951"/>
      <c r="E550" s="417" t="s">
        <v>18</v>
      </c>
    </row>
    <row r="551" spans="1:5" ht="15.75" outlineLevel="1" thickBot="1" x14ac:dyDescent="0.3">
      <c r="A551" s="923"/>
      <c r="B551" s="924"/>
      <c r="C551" s="924"/>
      <c r="D551" s="924"/>
      <c r="E551" s="925"/>
    </row>
    <row r="552" spans="1:5" outlineLevel="1" x14ac:dyDescent="0.25">
      <c r="A552" s="926" t="s">
        <v>518</v>
      </c>
      <c r="B552" s="927"/>
      <c r="C552" s="927"/>
      <c r="D552" s="928"/>
      <c r="E552" s="929" t="s">
        <v>18</v>
      </c>
    </row>
    <row r="553" spans="1:5" outlineLevel="1" x14ac:dyDescent="0.25">
      <c r="A553" s="528" t="s">
        <v>67</v>
      </c>
      <c r="B553" s="529"/>
      <c r="C553" s="529"/>
      <c r="D553" s="425" t="s">
        <v>810</v>
      </c>
      <c r="E553" s="930"/>
    </row>
    <row r="554" spans="1:5" outlineLevel="1" x14ac:dyDescent="0.25">
      <c r="A554" s="528" t="s">
        <v>519</v>
      </c>
      <c r="B554" s="532"/>
      <c r="C554" s="6" t="s">
        <v>520</v>
      </c>
      <c r="D554" s="194" t="s">
        <v>803</v>
      </c>
      <c r="E554" s="930"/>
    </row>
    <row r="555" spans="1:5" outlineLevel="1" x14ac:dyDescent="0.25">
      <c r="A555" s="533"/>
      <c r="B555" s="532"/>
      <c r="C555" s="6" t="s">
        <v>521</v>
      </c>
      <c r="D555" s="194" t="s">
        <v>682</v>
      </c>
      <c r="E555" s="930"/>
    </row>
    <row r="556" spans="1:5" ht="25.5" outlineLevel="1" x14ac:dyDescent="0.25">
      <c r="A556" s="533"/>
      <c r="B556" s="532"/>
      <c r="C556" s="5" t="s">
        <v>522</v>
      </c>
      <c r="D556" s="194" t="s">
        <v>811</v>
      </c>
      <c r="E556" s="930"/>
    </row>
    <row r="557" spans="1:5" outlineLevel="1" x14ac:dyDescent="0.25">
      <c r="A557" s="521" t="s">
        <v>523</v>
      </c>
      <c r="B557" s="522"/>
      <c r="C557" s="522"/>
      <c r="D557" s="932"/>
      <c r="E557" s="930"/>
    </row>
    <row r="558" spans="1:5" ht="80.099999999999994" customHeight="1" outlineLevel="1" x14ac:dyDescent="0.25">
      <c r="A558" s="683" t="s">
        <v>812</v>
      </c>
      <c r="B558" s="688"/>
      <c r="C558" s="688"/>
      <c r="D558" s="684"/>
      <c r="E558" s="930"/>
    </row>
    <row r="559" spans="1:5" ht="15.75" outlineLevel="1" thickBot="1" x14ac:dyDescent="0.3">
      <c r="A559" s="933"/>
      <c r="B559" s="934"/>
      <c r="C559" s="934"/>
      <c r="D559" s="935"/>
      <c r="E559" s="930"/>
    </row>
    <row r="560" spans="1:5" ht="15" customHeight="1" outlineLevel="1" x14ac:dyDescent="0.25">
      <c r="A560" s="887" t="s">
        <v>524</v>
      </c>
      <c r="B560" s="888"/>
      <c r="C560" s="888"/>
      <c r="D560" s="888"/>
      <c r="E560" s="930"/>
    </row>
    <row r="561" spans="1:5" ht="15.75" outlineLevel="1" thickBot="1" x14ac:dyDescent="0.3">
      <c r="A561" s="685" t="s">
        <v>697</v>
      </c>
      <c r="B561" s="689"/>
      <c r="C561" s="689"/>
      <c r="D561" s="686"/>
      <c r="E561" s="931"/>
    </row>
    <row r="562" spans="1:5" ht="15.75" outlineLevel="1" thickBot="1" x14ac:dyDescent="0.3">
      <c r="A562" s="950"/>
      <c r="B562" s="951"/>
      <c r="C562" s="951"/>
      <c r="D562" s="951"/>
      <c r="E562" s="417" t="s">
        <v>18</v>
      </c>
    </row>
    <row r="563" spans="1:5" ht="15.75" outlineLevel="1" thickBot="1" x14ac:dyDescent="0.3">
      <c r="A563" s="923"/>
      <c r="B563" s="924"/>
      <c r="C563" s="924"/>
      <c r="D563" s="924"/>
      <c r="E563" s="925"/>
    </row>
    <row r="564" spans="1:5" outlineLevel="1" x14ac:dyDescent="0.25">
      <c r="A564" s="926" t="s">
        <v>518</v>
      </c>
      <c r="B564" s="927"/>
      <c r="C564" s="927"/>
      <c r="D564" s="928"/>
      <c r="E564" s="929" t="s">
        <v>18</v>
      </c>
    </row>
    <row r="565" spans="1:5" outlineLevel="1" x14ac:dyDescent="0.25">
      <c r="A565" s="528" t="s">
        <v>67</v>
      </c>
      <c r="B565" s="529"/>
      <c r="C565" s="529"/>
      <c r="D565" s="425" t="s">
        <v>813</v>
      </c>
      <c r="E565" s="930"/>
    </row>
    <row r="566" spans="1:5" outlineLevel="1" x14ac:dyDescent="0.25">
      <c r="A566" s="528" t="s">
        <v>519</v>
      </c>
      <c r="B566" s="532"/>
      <c r="C566" s="6" t="s">
        <v>520</v>
      </c>
      <c r="D566" s="194" t="s">
        <v>803</v>
      </c>
      <c r="E566" s="930"/>
    </row>
    <row r="567" spans="1:5" outlineLevel="1" x14ac:dyDescent="0.25">
      <c r="A567" s="533"/>
      <c r="B567" s="532"/>
      <c r="C567" s="6" t="s">
        <v>521</v>
      </c>
      <c r="D567" s="194" t="s">
        <v>682</v>
      </c>
      <c r="E567" s="930"/>
    </row>
    <row r="568" spans="1:5" ht="25.5" outlineLevel="1" x14ac:dyDescent="0.25">
      <c r="A568" s="533"/>
      <c r="B568" s="532"/>
      <c r="C568" s="5" t="s">
        <v>522</v>
      </c>
      <c r="D568" s="194" t="s">
        <v>814</v>
      </c>
      <c r="E568" s="930"/>
    </row>
    <row r="569" spans="1:5" outlineLevel="1" x14ac:dyDescent="0.25">
      <c r="A569" s="521" t="s">
        <v>523</v>
      </c>
      <c r="B569" s="522"/>
      <c r="C569" s="522"/>
      <c r="D569" s="932"/>
      <c r="E569" s="930"/>
    </row>
    <row r="570" spans="1:5" ht="35.1" customHeight="1" outlineLevel="1" x14ac:dyDescent="0.25">
      <c r="A570" s="683" t="s">
        <v>815</v>
      </c>
      <c r="B570" s="688"/>
      <c r="C570" s="688"/>
      <c r="D570" s="684"/>
      <c r="E570" s="930"/>
    </row>
    <row r="571" spans="1:5" ht="15.75" outlineLevel="1" thickBot="1" x14ac:dyDescent="0.3">
      <c r="A571" s="933"/>
      <c r="B571" s="934"/>
      <c r="C571" s="934"/>
      <c r="D571" s="935"/>
      <c r="E571" s="930"/>
    </row>
    <row r="572" spans="1:5" outlineLevel="1" x14ac:dyDescent="0.25">
      <c r="A572" s="887" t="s">
        <v>524</v>
      </c>
      <c r="B572" s="888"/>
      <c r="C572" s="888"/>
      <c r="D572" s="888"/>
      <c r="E572" s="930"/>
    </row>
    <row r="573" spans="1:5" ht="15.75" outlineLevel="1" thickBot="1" x14ac:dyDescent="0.3">
      <c r="A573" s="685" t="s">
        <v>697</v>
      </c>
      <c r="B573" s="689"/>
      <c r="C573" s="689"/>
      <c r="D573" s="686"/>
      <c r="E573" s="931"/>
    </row>
    <row r="574" spans="1:5" ht="15.75" outlineLevel="1" thickBot="1" x14ac:dyDescent="0.3">
      <c r="A574" s="923"/>
      <c r="B574" s="924"/>
      <c r="C574" s="924"/>
      <c r="D574" s="924"/>
      <c r="E574" s="925"/>
    </row>
    <row r="575" spans="1:5" outlineLevel="1" x14ac:dyDescent="0.25">
      <c r="A575" s="926" t="s">
        <v>518</v>
      </c>
      <c r="B575" s="927"/>
      <c r="C575" s="927"/>
      <c r="D575" s="928"/>
      <c r="E575" s="929" t="s">
        <v>18</v>
      </c>
    </row>
    <row r="576" spans="1:5" outlineLevel="1" x14ac:dyDescent="0.25">
      <c r="A576" s="528" t="s">
        <v>67</v>
      </c>
      <c r="B576" s="529"/>
      <c r="C576" s="529"/>
      <c r="D576" s="425" t="s">
        <v>816</v>
      </c>
      <c r="E576" s="930"/>
    </row>
    <row r="577" spans="1:5" outlineLevel="1" x14ac:dyDescent="0.25">
      <c r="A577" s="528" t="s">
        <v>519</v>
      </c>
      <c r="B577" s="532"/>
      <c r="C577" s="6" t="s">
        <v>520</v>
      </c>
      <c r="D577" s="194" t="s">
        <v>803</v>
      </c>
      <c r="E577" s="930"/>
    </row>
    <row r="578" spans="1:5" outlineLevel="1" x14ac:dyDescent="0.25">
      <c r="A578" s="533"/>
      <c r="B578" s="532"/>
      <c r="C578" s="6" t="s">
        <v>521</v>
      </c>
      <c r="D578" s="194" t="s">
        <v>682</v>
      </c>
      <c r="E578" s="930"/>
    </row>
    <row r="579" spans="1:5" ht="25.5" outlineLevel="1" x14ac:dyDescent="0.25">
      <c r="A579" s="533"/>
      <c r="B579" s="532"/>
      <c r="C579" s="5" t="s">
        <v>522</v>
      </c>
      <c r="D579" s="194" t="s">
        <v>817</v>
      </c>
      <c r="E579" s="930"/>
    </row>
    <row r="580" spans="1:5" outlineLevel="1" x14ac:dyDescent="0.25">
      <c r="A580" s="521" t="s">
        <v>523</v>
      </c>
      <c r="B580" s="522"/>
      <c r="C580" s="522"/>
      <c r="D580" s="932"/>
      <c r="E580" s="930"/>
    </row>
    <row r="581" spans="1:5" ht="30" customHeight="1" outlineLevel="1" x14ac:dyDescent="0.25">
      <c r="A581" s="683" t="s">
        <v>818</v>
      </c>
      <c r="B581" s="688"/>
      <c r="C581" s="688"/>
      <c r="D581" s="684"/>
      <c r="E581" s="930"/>
    </row>
    <row r="582" spans="1:5" ht="15.75" outlineLevel="1" thickBot="1" x14ac:dyDescent="0.3">
      <c r="A582" s="933"/>
      <c r="B582" s="934"/>
      <c r="C582" s="934"/>
      <c r="D582" s="935"/>
      <c r="E582" s="930"/>
    </row>
    <row r="583" spans="1:5" outlineLevel="1" x14ac:dyDescent="0.25">
      <c r="A583" s="887" t="s">
        <v>524</v>
      </c>
      <c r="B583" s="888"/>
      <c r="C583" s="888"/>
      <c r="D583" s="888"/>
      <c r="E583" s="930"/>
    </row>
    <row r="584" spans="1:5" ht="15.75" outlineLevel="1" thickBot="1" x14ac:dyDescent="0.3">
      <c r="A584" s="685" t="s">
        <v>697</v>
      </c>
      <c r="B584" s="689"/>
      <c r="C584" s="689"/>
      <c r="D584" s="686"/>
      <c r="E584" s="931"/>
    </row>
    <row r="585" spans="1:5" ht="15.75" thickBot="1" x14ac:dyDescent="0.3">
      <c r="A585" s="945" t="s">
        <v>517</v>
      </c>
      <c r="B585" s="946"/>
      <c r="C585" s="946" t="s">
        <v>819</v>
      </c>
      <c r="D585" s="946"/>
      <c r="E585" s="193" t="s">
        <v>16</v>
      </c>
    </row>
    <row r="586" spans="1:5" ht="30" customHeight="1" outlineLevel="1" x14ac:dyDescent="0.25">
      <c r="A586" s="878" t="s">
        <v>673</v>
      </c>
      <c r="B586" s="879"/>
      <c r="C586" s="879"/>
      <c r="D586" s="885"/>
      <c r="E586" s="648" t="s">
        <v>17</v>
      </c>
    </row>
    <row r="587" spans="1:5" ht="45" customHeight="1" outlineLevel="1" x14ac:dyDescent="0.25">
      <c r="A587" s="683" t="s">
        <v>820</v>
      </c>
      <c r="B587" s="688"/>
      <c r="C587" s="688"/>
      <c r="D587" s="684"/>
      <c r="E587" s="682"/>
    </row>
    <row r="588" spans="1:5" ht="15.75" outlineLevel="1" thickBot="1" x14ac:dyDescent="0.3">
      <c r="A588" s="887" t="s">
        <v>1</v>
      </c>
      <c r="B588" s="888"/>
      <c r="C588" s="888"/>
      <c r="D588" s="888"/>
      <c r="E588" s="682"/>
    </row>
    <row r="589" spans="1:5" ht="15.75" outlineLevel="1" thickBot="1" x14ac:dyDescent="0.3">
      <c r="A589" s="923"/>
      <c r="B589" s="924"/>
      <c r="C589" s="924"/>
      <c r="D589" s="924"/>
      <c r="E589" s="925"/>
    </row>
    <row r="590" spans="1:5" outlineLevel="1" x14ac:dyDescent="0.25">
      <c r="A590" s="926" t="s">
        <v>518</v>
      </c>
      <c r="B590" s="927"/>
      <c r="C590" s="927"/>
      <c r="D590" s="928"/>
      <c r="E590" s="929" t="s">
        <v>18</v>
      </c>
    </row>
    <row r="591" spans="1:5" outlineLevel="1" x14ac:dyDescent="0.25">
      <c r="A591" s="528" t="s">
        <v>67</v>
      </c>
      <c r="B591" s="529"/>
      <c r="C591" s="529"/>
      <c r="D591" s="425" t="s">
        <v>675</v>
      </c>
      <c r="E591" s="930"/>
    </row>
    <row r="592" spans="1:5" outlineLevel="1" x14ac:dyDescent="0.25">
      <c r="A592" s="528" t="s">
        <v>519</v>
      </c>
      <c r="B592" s="532"/>
      <c r="C592" s="6" t="s">
        <v>520</v>
      </c>
      <c r="D592" s="194" t="s">
        <v>819</v>
      </c>
      <c r="E592" s="930"/>
    </row>
    <row r="593" spans="1:5" outlineLevel="1" x14ac:dyDescent="0.25">
      <c r="A593" s="533"/>
      <c r="B593" s="532"/>
      <c r="C593" s="6" t="s">
        <v>521</v>
      </c>
      <c r="D593" s="194" t="s">
        <v>677</v>
      </c>
      <c r="E593" s="930"/>
    </row>
    <row r="594" spans="1:5" ht="25.5" outlineLevel="1" x14ac:dyDescent="0.25">
      <c r="A594" s="533"/>
      <c r="B594" s="532"/>
      <c r="C594" s="5" t="s">
        <v>522</v>
      </c>
      <c r="D594" s="194" t="s">
        <v>678</v>
      </c>
      <c r="E594" s="930"/>
    </row>
    <row r="595" spans="1:5" ht="120" customHeight="1" outlineLevel="1" x14ac:dyDescent="0.25">
      <c r="A595" s="683" t="s">
        <v>679</v>
      </c>
      <c r="B595" s="688"/>
      <c r="C595" s="688"/>
      <c r="D595" s="684"/>
      <c r="E595" s="930"/>
    </row>
    <row r="596" spans="1:5" ht="15.75" outlineLevel="1" thickBot="1" x14ac:dyDescent="0.3">
      <c r="A596" s="426"/>
      <c r="B596" s="427"/>
      <c r="C596" s="427"/>
      <c r="D596" s="428"/>
      <c r="E596" s="930"/>
    </row>
    <row r="597" spans="1:5" outlineLevel="1" x14ac:dyDescent="0.25">
      <c r="A597" s="966" t="s">
        <v>524</v>
      </c>
      <c r="B597" s="967"/>
      <c r="C597" s="967"/>
      <c r="D597" s="968"/>
      <c r="E597" s="930"/>
    </row>
    <row r="598" spans="1:5" ht="94.9" customHeight="1" outlineLevel="1" x14ac:dyDescent="0.25">
      <c r="A598" s="1002" t="s">
        <v>680</v>
      </c>
      <c r="B598" s="936"/>
      <c r="C598" s="936"/>
      <c r="D598" s="937"/>
      <c r="E598" s="930"/>
    </row>
    <row r="599" spans="1:5" ht="15.75" outlineLevel="1" thickBot="1" x14ac:dyDescent="0.3">
      <c r="A599" s="950"/>
      <c r="B599" s="951"/>
      <c r="C599" s="951"/>
      <c r="D599" s="951"/>
      <c r="E599" s="417" t="s">
        <v>18</v>
      </c>
    </row>
    <row r="600" spans="1:5" ht="15.75" outlineLevel="1" thickBot="1" x14ac:dyDescent="0.3">
      <c r="A600" s="923"/>
      <c r="B600" s="924"/>
      <c r="C600" s="924"/>
      <c r="D600" s="924"/>
      <c r="E600" s="925"/>
    </row>
    <row r="601" spans="1:5" outlineLevel="1" x14ac:dyDescent="0.25">
      <c r="A601" s="926" t="s">
        <v>518</v>
      </c>
      <c r="B601" s="927"/>
      <c r="C601" s="927"/>
      <c r="D601" s="928"/>
      <c r="E601" s="929" t="s">
        <v>18</v>
      </c>
    </row>
    <row r="602" spans="1:5" outlineLevel="1" x14ac:dyDescent="0.25">
      <c r="A602" s="528" t="s">
        <v>67</v>
      </c>
      <c r="B602" s="529"/>
      <c r="C602" s="529"/>
      <c r="D602" s="433" t="s">
        <v>690</v>
      </c>
      <c r="E602" s="930"/>
    </row>
    <row r="603" spans="1:5" outlineLevel="1" x14ac:dyDescent="0.25">
      <c r="A603" s="528" t="s">
        <v>519</v>
      </c>
      <c r="B603" s="532"/>
      <c r="C603" s="6" t="s">
        <v>520</v>
      </c>
      <c r="D603" s="194" t="s">
        <v>819</v>
      </c>
      <c r="E603" s="930"/>
    </row>
    <row r="604" spans="1:5" outlineLevel="1" x14ac:dyDescent="0.25">
      <c r="A604" s="533"/>
      <c r="B604" s="532"/>
      <c r="C604" s="6" t="s">
        <v>521</v>
      </c>
      <c r="D604" s="194" t="s">
        <v>682</v>
      </c>
      <c r="E604" s="930"/>
    </row>
    <row r="605" spans="1:5" ht="25.5" outlineLevel="1" x14ac:dyDescent="0.25">
      <c r="A605" s="533"/>
      <c r="B605" s="532"/>
      <c r="C605" s="5" t="s">
        <v>522</v>
      </c>
      <c r="D605" s="434" t="s">
        <v>691</v>
      </c>
      <c r="E605" s="930"/>
    </row>
    <row r="606" spans="1:5" outlineLevel="1" x14ac:dyDescent="0.25">
      <c r="A606" s="521" t="s">
        <v>523</v>
      </c>
      <c r="B606" s="522"/>
      <c r="C606" s="522"/>
      <c r="D606" s="932"/>
      <c r="E606" s="930"/>
    </row>
    <row r="607" spans="1:5" ht="120" customHeight="1" outlineLevel="1" x14ac:dyDescent="0.25">
      <c r="A607" s="958" t="s">
        <v>692</v>
      </c>
      <c r="B607" s="959"/>
      <c r="C607" s="959"/>
      <c r="D607" s="960"/>
      <c r="E607" s="930"/>
    </row>
    <row r="608" spans="1:5" outlineLevel="1" x14ac:dyDescent="0.25">
      <c r="A608" s="887" t="s">
        <v>524</v>
      </c>
      <c r="B608" s="888"/>
      <c r="C608" s="888"/>
      <c r="D608" s="888"/>
      <c r="E608" s="930"/>
    </row>
    <row r="609" spans="1:5" ht="15" customHeight="1" outlineLevel="1" x14ac:dyDescent="0.25">
      <c r="A609" s="683"/>
      <c r="B609" s="688"/>
      <c r="C609" s="688"/>
      <c r="D609" s="684"/>
      <c r="E609" s="930"/>
    </row>
    <row r="610" spans="1:5" outlineLevel="1" x14ac:dyDescent="0.25">
      <c r="A610" s="938" t="s">
        <v>693</v>
      </c>
      <c r="B610" s="939"/>
      <c r="C610" s="939"/>
      <c r="D610" s="939"/>
      <c r="E610" s="931"/>
    </row>
    <row r="611" spans="1:5" ht="15.75" outlineLevel="1" thickBot="1" x14ac:dyDescent="0.3">
      <c r="A611" s="950"/>
      <c r="B611" s="951"/>
      <c r="C611" s="951"/>
      <c r="D611" s="951"/>
      <c r="E611" s="417" t="s">
        <v>18</v>
      </c>
    </row>
    <row r="612" spans="1:5" ht="15.75" outlineLevel="1" thickBot="1" x14ac:dyDescent="0.3">
      <c r="A612" s="923"/>
      <c r="B612" s="924"/>
      <c r="C612" s="924"/>
      <c r="D612" s="924"/>
      <c r="E612" s="925"/>
    </row>
    <row r="613" spans="1:5" outlineLevel="1" x14ac:dyDescent="0.25">
      <c r="A613" s="926" t="s">
        <v>518</v>
      </c>
      <c r="B613" s="927"/>
      <c r="C613" s="927"/>
      <c r="D613" s="928"/>
      <c r="E613" s="929" t="s">
        <v>18</v>
      </c>
    </row>
    <row r="614" spans="1:5" outlineLevel="1" x14ac:dyDescent="0.25">
      <c r="A614" s="528" t="s">
        <v>67</v>
      </c>
      <c r="B614" s="529"/>
      <c r="C614" s="529"/>
      <c r="D614" s="425" t="s">
        <v>681</v>
      </c>
      <c r="E614" s="930"/>
    </row>
    <row r="615" spans="1:5" outlineLevel="1" x14ac:dyDescent="0.25">
      <c r="A615" s="528" t="s">
        <v>519</v>
      </c>
      <c r="B615" s="532"/>
      <c r="C615" s="6" t="s">
        <v>520</v>
      </c>
      <c r="D615" s="194" t="s">
        <v>819</v>
      </c>
      <c r="E615" s="930"/>
    </row>
    <row r="616" spans="1:5" outlineLevel="1" x14ac:dyDescent="0.25">
      <c r="A616" s="533"/>
      <c r="B616" s="532"/>
      <c r="C616" s="6" t="s">
        <v>521</v>
      </c>
      <c r="D616" s="194" t="s">
        <v>682</v>
      </c>
      <c r="E616" s="930"/>
    </row>
    <row r="617" spans="1:5" ht="25.5" outlineLevel="1" x14ac:dyDescent="0.25">
      <c r="A617" s="533"/>
      <c r="B617" s="532"/>
      <c r="C617" s="5" t="s">
        <v>522</v>
      </c>
      <c r="D617" s="194" t="s">
        <v>683</v>
      </c>
      <c r="E617" s="930"/>
    </row>
    <row r="618" spans="1:5" outlineLevel="1" x14ac:dyDescent="0.25">
      <c r="A618" s="521" t="s">
        <v>523</v>
      </c>
      <c r="B618" s="522"/>
      <c r="C618" s="522"/>
      <c r="D618" s="932"/>
      <c r="E618" s="930"/>
    </row>
    <row r="619" spans="1:5" ht="120" customHeight="1" outlineLevel="1" x14ac:dyDescent="0.25">
      <c r="A619" s="561" t="s">
        <v>821</v>
      </c>
      <c r="B619" s="561"/>
      <c r="C619" s="561"/>
      <c r="D619" s="1001"/>
      <c r="E619" s="930"/>
    </row>
    <row r="620" spans="1:5" outlineLevel="1" x14ac:dyDescent="0.25">
      <c r="A620" s="887" t="s">
        <v>524</v>
      </c>
      <c r="B620" s="888"/>
      <c r="C620" s="888"/>
      <c r="D620" s="888"/>
      <c r="E620" s="930"/>
    </row>
    <row r="621" spans="1:5" ht="75" customHeight="1" outlineLevel="1" x14ac:dyDescent="0.25">
      <c r="A621" s="683" t="s">
        <v>822</v>
      </c>
      <c r="B621" s="688"/>
      <c r="C621" s="688"/>
      <c r="D621" s="684"/>
      <c r="E621" s="930"/>
    </row>
    <row r="622" spans="1:5" ht="15.75" outlineLevel="1" thickBot="1" x14ac:dyDescent="0.3">
      <c r="A622" s="950" t="s">
        <v>1</v>
      </c>
      <c r="B622" s="951"/>
      <c r="C622" s="951"/>
      <c r="D622" s="951"/>
      <c r="E622" s="931"/>
    </row>
    <row r="623" spans="1:5" ht="15.75" outlineLevel="1" thickBot="1" x14ac:dyDescent="0.3">
      <c r="A623" s="923"/>
      <c r="B623" s="924"/>
      <c r="C623" s="924"/>
      <c r="D623" s="924"/>
      <c r="E623" s="925"/>
    </row>
    <row r="624" spans="1:5" ht="15" customHeight="1" outlineLevel="1" x14ac:dyDescent="0.25">
      <c r="A624" s="990" t="s">
        <v>518</v>
      </c>
      <c r="B624" s="991"/>
      <c r="C624" s="991"/>
      <c r="D624" s="992"/>
      <c r="E624" s="929" t="s">
        <v>18</v>
      </c>
    </row>
    <row r="625" spans="1:5" ht="15" customHeight="1" outlineLevel="1" x14ac:dyDescent="0.25">
      <c r="A625" s="712" t="s">
        <v>67</v>
      </c>
      <c r="B625" s="993"/>
      <c r="C625" s="994"/>
      <c r="D625" s="425" t="s">
        <v>723</v>
      </c>
      <c r="E625" s="930"/>
    </row>
    <row r="626" spans="1:5" ht="15" customHeight="1" outlineLevel="1" x14ac:dyDescent="0.25">
      <c r="A626" s="995" t="s">
        <v>519</v>
      </c>
      <c r="B626" s="996"/>
      <c r="C626" s="6" t="s">
        <v>520</v>
      </c>
      <c r="D626" s="194" t="s">
        <v>819</v>
      </c>
      <c r="E626" s="930"/>
    </row>
    <row r="627" spans="1:5" outlineLevel="1" x14ac:dyDescent="0.25">
      <c r="A627" s="997"/>
      <c r="B627" s="998"/>
      <c r="C627" s="6" t="s">
        <v>521</v>
      </c>
      <c r="D627" s="194" t="s">
        <v>682</v>
      </c>
      <c r="E627" s="930"/>
    </row>
    <row r="628" spans="1:5" ht="25.5" outlineLevel="1" x14ac:dyDescent="0.25">
      <c r="A628" s="999"/>
      <c r="B628" s="1000"/>
      <c r="C628" s="5" t="s">
        <v>522</v>
      </c>
      <c r="D628" s="194" t="s">
        <v>823</v>
      </c>
      <c r="E628" s="930"/>
    </row>
    <row r="629" spans="1:5" ht="15" customHeight="1" outlineLevel="1" x14ac:dyDescent="0.25">
      <c r="A629" s="950" t="s">
        <v>523</v>
      </c>
      <c r="B629" s="951"/>
      <c r="C629" s="951"/>
      <c r="D629" s="979"/>
      <c r="E629" s="930"/>
    </row>
    <row r="630" spans="1:5" ht="99.95" customHeight="1" outlineLevel="1" x14ac:dyDescent="0.25">
      <c r="A630" s="683" t="s">
        <v>688</v>
      </c>
      <c r="B630" s="688"/>
      <c r="C630" s="688"/>
      <c r="D630" s="684"/>
      <c r="E630" s="930"/>
    </row>
    <row r="631" spans="1:5" outlineLevel="1" x14ac:dyDescent="0.25">
      <c r="A631" s="429"/>
      <c r="B631" s="430"/>
      <c r="C631" s="430"/>
      <c r="D631" s="430"/>
      <c r="E631" s="930"/>
    </row>
    <row r="632" spans="1:5" ht="15" customHeight="1" outlineLevel="1" x14ac:dyDescent="0.25">
      <c r="A632" s="950" t="s">
        <v>524</v>
      </c>
      <c r="B632" s="951"/>
      <c r="C632" s="951"/>
      <c r="D632" s="979"/>
      <c r="E632" s="930"/>
    </row>
    <row r="633" spans="1:5" ht="30" customHeight="1" outlineLevel="1" x14ac:dyDescent="0.25">
      <c r="A633" s="683" t="s">
        <v>689</v>
      </c>
      <c r="B633" s="688"/>
      <c r="C633" s="688"/>
      <c r="D633" s="684"/>
      <c r="E633" s="931"/>
    </row>
    <row r="634" spans="1:5" ht="15.75" outlineLevel="1" thickBot="1" x14ac:dyDescent="0.3">
      <c r="A634" s="715"/>
      <c r="B634" s="988"/>
      <c r="C634" s="988"/>
      <c r="D634" s="989"/>
      <c r="E634" s="417" t="s">
        <v>18</v>
      </c>
    </row>
    <row r="635" spans="1:5" ht="15.75" outlineLevel="1" thickBot="1" x14ac:dyDescent="0.3">
      <c r="A635" s="923"/>
      <c r="B635" s="924"/>
      <c r="C635" s="924"/>
      <c r="D635" s="924"/>
      <c r="E635" s="925"/>
    </row>
    <row r="636" spans="1:5" outlineLevel="1" x14ac:dyDescent="0.25">
      <c r="A636" s="926" t="s">
        <v>518</v>
      </c>
      <c r="B636" s="927"/>
      <c r="C636" s="927"/>
      <c r="D636" s="928"/>
      <c r="E636" s="929" t="s">
        <v>18</v>
      </c>
    </row>
    <row r="637" spans="1:5" outlineLevel="1" x14ac:dyDescent="0.25">
      <c r="A637" s="528" t="s">
        <v>67</v>
      </c>
      <c r="B637" s="529"/>
      <c r="C637" s="529"/>
      <c r="D637" s="425" t="s">
        <v>698</v>
      </c>
      <c r="E637" s="930"/>
    </row>
    <row r="638" spans="1:5" outlineLevel="1" x14ac:dyDescent="0.25">
      <c r="A638" s="528" t="s">
        <v>519</v>
      </c>
      <c r="B638" s="532"/>
      <c r="C638" s="6" t="s">
        <v>520</v>
      </c>
      <c r="D638" s="194" t="s">
        <v>819</v>
      </c>
      <c r="E638" s="930"/>
    </row>
    <row r="639" spans="1:5" outlineLevel="1" x14ac:dyDescent="0.25">
      <c r="A639" s="533"/>
      <c r="B639" s="532"/>
      <c r="C639" s="6" t="s">
        <v>521</v>
      </c>
      <c r="D639" s="194" t="s">
        <v>682</v>
      </c>
      <c r="E639" s="930"/>
    </row>
    <row r="640" spans="1:5" ht="25.5" outlineLevel="1" x14ac:dyDescent="0.25">
      <c r="A640" s="533"/>
      <c r="B640" s="532"/>
      <c r="C640" s="5" t="s">
        <v>522</v>
      </c>
      <c r="D640" s="194" t="s">
        <v>699</v>
      </c>
      <c r="E640" s="930"/>
    </row>
    <row r="641" spans="1:5" outlineLevel="1" x14ac:dyDescent="0.25">
      <c r="A641" s="521" t="s">
        <v>523</v>
      </c>
      <c r="B641" s="522"/>
      <c r="C641" s="522"/>
      <c r="D641" s="932"/>
      <c r="E641" s="930"/>
    </row>
    <row r="642" spans="1:5" ht="110.1" customHeight="1" outlineLevel="1" x14ac:dyDescent="0.25">
      <c r="A642" s="572" t="s">
        <v>824</v>
      </c>
      <c r="B642" s="573"/>
      <c r="C642" s="573"/>
      <c r="D642" s="965"/>
      <c r="E642" s="930"/>
    </row>
    <row r="643" spans="1:5" ht="15.75" outlineLevel="1" thickBot="1" x14ac:dyDescent="0.3">
      <c r="A643" s="933"/>
      <c r="B643" s="934"/>
      <c r="C643" s="934"/>
      <c r="D643" s="935"/>
      <c r="E643" s="930"/>
    </row>
    <row r="644" spans="1:5" ht="15" customHeight="1" outlineLevel="1" x14ac:dyDescent="0.25">
      <c r="A644" s="966" t="s">
        <v>524</v>
      </c>
      <c r="B644" s="967"/>
      <c r="C644" s="967"/>
      <c r="D644" s="968"/>
      <c r="E644" s="930"/>
    </row>
    <row r="645" spans="1:5" ht="15.75" outlineLevel="1" thickBot="1" x14ac:dyDescent="0.3">
      <c r="A645" s="685" t="s">
        <v>825</v>
      </c>
      <c r="B645" s="689"/>
      <c r="C645" s="689"/>
      <c r="D645" s="686"/>
      <c r="E645" s="931"/>
    </row>
    <row r="646" spans="1:5" outlineLevel="1" x14ac:dyDescent="0.25">
      <c r="A646" s="950"/>
      <c r="B646" s="951"/>
      <c r="C646" s="951"/>
      <c r="D646" s="951"/>
      <c r="E646" s="417" t="s">
        <v>18</v>
      </c>
    </row>
    <row r="647" spans="1:5" ht="15.75" outlineLevel="1" thickBot="1" x14ac:dyDescent="0.3">
      <c r="A647" s="950"/>
      <c r="B647" s="951"/>
      <c r="C647" s="951"/>
      <c r="D647" s="951"/>
      <c r="E647" s="417" t="s">
        <v>18</v>
      </c>
    </row>
    <row r="648" spans="1:5" ht="15.75" outlineLevel="1" thickBot="1" x14ac:dyDescent="0.3">
      <c r="A648" s="923"/>
      <c r="B648" s="924"/>
      <c r="C648" s="924"/>
      <c r="D648" s="924"/>
      <c r="E648" s="925"/>
    </row>
    <row r="649" spans="1:5" outlineLevel="1" x14ac:dyDescent="0.25">
      <c r="A649" s="926" t="s">
        <v>518</v>
      </c>
      <c r="B649" s="927"/>
      <c r="C649" s="927"/>
      <c r="D649" s="928"/>
      <c r="E649" s="929" t="s">
        <v>18</v>
      </c>
    </row>
    <row r="650" spans="1:5" outlineLevel="1" x14ac:dyDescent="0.25">
      <c r="A650" s="528" t="s">
        <v>67</v>
      </c>
      <c r="B650" s="529"/>
      <c r="C650" s="529"/>
      <c r="D650" s="425" t="s">
        <v>826</v>
      </c>
      <c r="E650" s="930"/>
    </row>
    <row r="651" spans="1:5" outlineLevel="1" x14ac:dyDescent="0.25">
      <c r="A651" s="528" t="s">
        <v>519</v>
      </c>
      <c r="B651" s="532"/>
      <c r="C651" s="6" t="s">
        <v>520</v>
      </c>
      <c r="D651" s="194" t="s">
        <v>819</v>
      </c>
      <c r="E651" s="930"/>
    </row>
    <row r="652" spans="1:5" outlineLevel="1" x14ac:dyDescent="0.25">
      <c r="A652" s="533"/>
      <c r="B652" s="532"/>
      <c r="C652" s="6" t="s">
        <v>521</v>
      </c>
      <c r="D652" s="194" t="s">
        <v>682</v>
      </c>
      <c r="E652" s="930"/>
    </row>
    <row r="653" spans="1:5" ht="25.5" outlineLevel="1" x14ac:dyDescent="0.25">
      <c r="A653" s="533"/>
      <c r="B653" s="532"/>
      <c r="C653" s="5" t="s">
        <v>522</v>
      </c>
      <c r="D653" s="194" t="s">
        <v>827</v>
      </c>
      <c r="E653" s="930"/>
    </row>
    <row r="654" spans="1:5" outlineLevel="1" x14ac:dyDescent="0.25">
      <c r="A654" s="521" t="s">
        <v>523</v>
      </c>
      <c r="B654" s="522"/>
      <c r="C654" s="522"/>
      <c r="D654" s="932"/>
      <c r="E654" s="930"/>
    </row>
    <row r="655" spans="1:5" ht="80.099999999999994" customHeight="1" outlineLevel="1" x14ac:dyDescent="0.25">
      <c r="A655" s="683" t="s">
        <v>828</v>
      </c>
      <c r="B655" s="688"/>
      <c r="C655" s="688"/>
      <c r="D655" s="684"/>
      <c r="E655" s="930"/>
    </row>
    <row r="656" spans="1:5" outlineLevel="1" x14ac:dyDescent="0.25">
      <c r="A656" s="539" t="s">
        <v>1</v>
      </c>
      <c r="B656" s="540"/>
      <c r="C656" s="540"/>
      <c r="D656" s="964"/>
      <c r="E656" s="930"/>
    </row>
    <row r="657" spans="1:5" ht="15" customHeight="1" outlineLevel="1" x14ac:dyDescent="0.25">
      <c r="A657" s="887" t="s">
        <v>524</v>
      </c>
      <c r="B657" s="888"/>
      <c r="C657" s="888"/>
      <c r="D657" s="888"/>
      <c r="E657" s="930"/>
    </row>
    <row r="658" spans="1:5" outlineLevel="1" x14ac:dyDescent="0.25">
      <c r="A658" s="683" t="s">
        <v>829</v>
      </c>
      <c r="B658" s="688"/>
      <c r="C658" s="688"/>
      <c r="D658" s="684"/>
      <c r="E658" s="931"/>
    </row>
    <row r="659" spans="1:5" ht="15.75" outlineLevel="1" thickBot="1" x14ac:dyDescent="0.3">
      <c r="A659" s="950"/>
      <c r="B659" s="951"/>
      <c r="C659" s="951"/>
      <c r="D659" s="951"/>
      <c r="E659" s="417" t="s">
        <v>18</v>
      </c>
    </row>
    <row r="660" spans="1:5" ht="15.75" outlineLevel="1" thickBot="1" x14ac:dyDescent="0.3">
      <c r="A660" s="923"/>
      <c r="B660" s="924"/>
      <c r="C660" s="924"/>
      <c r="D660" s="924"/>
      <c r="E660" s="925"/>
    </row>
    <row r="661" spans="1:5" outlineLevel="1" x14ac:dyDescent="0.25">
      <c r="A661" s="926" t="s">
        <v>518</v>
      </c>
      <c r="B661" s="927"/>
      <c r="C661" s="927"/>
      <c r="D661" s="928"/>
      <c r="E661" s="929" t="s">
        <v>18</v>
      </c>
    </row>
    <row r="662" spans="1:5" outlineLevel="1" x14ac:dyDescent="0.25">
      <c r="A662" s="528" t="s">
        <v>67</v>
      </c>
      <c r="B662" s="529"/>
      <c r="C662" s="529"/>
      <c r="D662" s="433" t="s">
        <v>830</v>
      </c>
      <c r="E662" s="930"/>
    </row>
    <row r="663" spans="1:5" outlineLevel="1" x14ac:dyDescent="0.25">
      <c r="A663" s="528" t="s">
        <v>519</v>
      </c>
      <c r="B663" s="532"/>
      <c r="C663" s="6" t="s">
        <v>520</v>
      </c>
      <c r="D663" s="194" t="s">
        <v>819</v>
      </c>
      <c r="E663" s="930"/>
    </row>
    <row r="664" spans="1:5" outlineLevel="1" x14ac:dyDescent="0.25">
      <c r="A664" s="533"/>
      <c r="B664" s="532"/>
      <c r="C664" s="6" t="s">
        <v>521</v>
      </c>
      <c r="D664" s="194" t="s">
        <v>682</v>
      </c>
      <c r="E664" s="930"/>
    </row>
    <row r="665" spans="1:5" ht="25.5" outlineLevel="1" x14ac:dyDescent="0.25">
      <c r="A665" s="533"/>
      <c r="B665" s="532"/>
      <c r="C665" s="5" t="s">
        <v>522</v>
      </c>
      <c r="D665" s="434" t="s">
        <v>831</v>
      </c>
      <c r="E665" s="930"/>
    </row>
    <row r="666" spans="1:5" outlineLevel="1" x14ac:dyDescent="0.25">
      <c r="A666" s="521" t="s">
        <v>523</v>
      </c>
      <c r="B666" s="522"/>
      <c r="C666" s="522"/>
      <c r="D666" s="932"/>
      <c r="E666" s="930"/>
    </row>
    <row r="667" spans="1:5" ht="110.1" customHeight="1" outlineLevel="1" x14ac:dyDescent="0.25">
      <c r="A667" s="958" t="s">
        <v>832</v>
      </c>
      <c r="B667" s="959"/>
      <c r="C667" s="959"/>
      <c r="D667" s="960"/>
      <c r="E667" s="930"/>
    </row>
    <row r="668" spans="1:5" outlineLevel="1" x14ac:dyDescent="0.25">
      <c r="A668" s="539" t="s">
        <v>1</v>
      </c>
      <c r="B668" s="540"/>
      <c r="C668" s="540"/>
      <c r="D668" s="964"/>
      <c r="E668" s="930"/>
    </row>
    <row r="669" spans="1:5" ht="15" customHeight="1" outlineLevel="1" x14ac:dyDescent="0.25">
      <c r="A669" s="887" t="s">
        <v>524</v>
      </c>
      <c r="B669" s="888"/>
      <c r="C669" s="888"/>
      <c r="D669" s="888"/>
      <c r="E669" s="930"/>
    </row>
    <row r="670" spans="1:5" ht="30" customHeight="1" outlineLevel="1" x14ac:dyDescent="0.25">
      <c r="A670" s="938" t="s">
        <v>833</v>
      </c>
      <c r="B670" s="939"/>
      <c r="C670" s="939"/>
      <c r="D670" s="940"/>
      <c r="E670" s="931"/>
    </row>
    <row r="671" spans="1:5" ht="15.75" outlineLevel="1" thickBot="1" x14ac:dyDescent="0.3">
      <c r="A671" s="950"/>
      <c r="B671" s="951"/>
      <c r="C671" s="951"/>
      <c r="D671" s="951"/>
      <c r="E671" s="417" t="s">
        <v>18</v>
      </c>
    </row>
    <row r="672" spans="1:5" ht="15.75" outlineLevel="1" thickBot="1" x14ac:dyDescent="0.3">
      <c r="A672" s="923"/>
      <c r="B672" s="924"/>
      <c r="C672" s="924"/>
      <c r="D672" s="924"/>
      <c r="E672" s="925"/>
    </row>
    <row r="673" spans="1:5" outlineLevel="1" x14ac:dyDescent="0.25">
      <c r="A673" s="926" t="s">
        <v>518</v>
      </c>
      <c r="B673" s="927"/>
      <c r="C673" s="927"/>
      <c r="D673" s="928"/>
      <c r="E673" s="929" t="s">
        <v>18</v>
      </c>
    </row>
    <row r="674" spans="1:5" outlineLevel="1" x14ac:dyDescent="0.25">
      <c r="A674" s="528" t="s">
        <v>67</v>
      </c>
      <c r="B674" s="529"/>
      <c r="C674" s="529"/>
      <c r="D674" s="425" t="s">
        <v>702</v>
      </c>
      <c r="E674" s="930"/>
    </row>
    <row r="675" spans="1:5" outlineLevel="1" x14ac:dyDescent="0.25">
      <c r="A675" s="528" t="s">
        <v>519</v>
      </c>
      <c r="B675" s="532"/>
      <c r="C675" s="6" t="s">
        <v>520</v>
      </c>
      <c r="D675" s="194" t="s">
        <v>819</v>
      </c>
      <c r="E675" s="930"/>
    </row>
    <row r="676" spans="1:5" outlineLevel="1" x14ac:dyDescent="0.25">
      <c r="A676" s="533"/>
      <c r="B676" s="532"/>
      <c r="C676" s="6" t="s">
        <v>521</v>
      </c>
      <c r="D676" s="194" t="s">
        <v>682</v>
      </c>
      <c r="E676" s="930"/>
    </row>
    <row r="677" spans="1:5" ht="25.5" outlineLevel="1" x14ac:dyDescent="0.25">
      <c r="A677" s="533"/>
      <c r="B677" s="532"/>
      <c r="C677" s="5" t="s">
        <v>522</v>
      </c>
      <c r="D677" s="194" t="s">
        <v>834</v>
      </c>
      <c r="E677" s="930"/>
    </row>
    <row r="678" spans="1:5" outlineLevel="1" x14ac:dyDescent="0.25">
      <c r="A678" s="521" t="s">
        <v>523</v>
      </c>
      <c r="B678" s="522"/>
      <c r="C678" s="522"/>
      <c r="D678" s="932"/>
      <c r="E678" s="930"/>
    </row>
    <row r="679" spans="1:5" ht="90" customHeight="1" outlineLevel="1" x14ac:dyDescent="0.25">
      <c r="A679" s="683" t="s">
        <v>835</v>
      </c>
      <c r="B679" s="688"/>
      <c r="C679" s="688"/>
      <c r="D679" s="684"/>
      <c r="E679" s="930"/>
    </row>
    <row r="680" spans="1:5" outlineLevel="1" x14ac:dyDescent="0.25">
      <c r="A680" s="435"/>
      <c r="B680" s="435"/>
      <c r="C680" s="435"/>
      <c r="D680" s="435"/>
      <c r="E680" s="930"/>
    </row>
    <row r="681" spans="1:5" ht="15" customHeight="1" outlineLevel="1" x14ac:dyDescent="0.25">
      <c r="A681" s="887" t="s">
        <v>524</v>
      </c>
      <c r="B681" s="888"/>
      <c r="C681" s="888"/>
      <c r="D681" s="888"/>
      <c r="E681" s="930"/>
    </row>
    <row r="682" spans="1:5" ht="70.150000000000006" customHeight="1" outlineLevel="1" thickBot="1" x14ac:dyDescent="0.3">
      <c r="A682" s="685" t="s">
        <v>836</v>
      </c>
      <c r="B682" s="689"/>
      <c r="C682" s="689"/>
      <c r="D682" s="686"/>
      <c r="E682" s="931"/>
    </row>
    <row r="683" spans="1:5" ht="15.75" outlineLevel="1" thickBot="1" x14ac:dyDescent="0.3">
      <c r="A683" s="950"/>
      <c r="B683" s="951"/>
      <c r="C683" s="951"/>
      <c r="D683" s="951"/>
      <c r="E683" s="417" t="s">
        <v>18</v>
      </c>
    </row>
    <row r="684" spans="1:5" ht="15.75" outlineLevel="1" thickBot="1" x14ac:dyDescent="0.3">
      <c r="A684" s="923"/>
      <c r="B684" s="924"/>
      <c r="C684" s="924"/>
      <c r="D684" s="924"/>
      <c r="E684" s="925"/>
    </row>
    <row r="685" spans="1:5" outlineLevel="1" x14ac:dyDescent="0.25">
      <c r="A685" s="926" t="s">
        <v>518</v>
      </c>
      <c r="B685" s="927"/>
      <c r="C685" s="927"/>
      <c r="D685" s="928"/>
      <c r="E685" s="929" t="s">
        <v>18</v>
      </c>
    </row>
    <row r="686" spans="1:5" outlineLevel="1" x14ac:dyDescent="0.25">
      <c r="A686" s="528" t="s">
        <v>67</v>
      </c>
      <c r="B686" s="529"/>
      <c r="C686" s="529"/>
      <c r="D686" s="425" t="s">
        <v>837</v>
      </c>
      <c r="E686" s="930"/>
    </row>
    <row r="687" spans="1:5" outlineLevel="1" x14ac:dyDescent="0.25">
      <c r="A687" s="528" t="s">
        <v>519</v>
      </c>
      <c r="B687" s="532"/>
      <c r="C687" s="6" t="s">
        <v>520</v>
      </c>
      <c r="D687" s="194" t="s">
        <v>819</v>
      </c>
      <c r="E687" s="930"/>
    </row>
    <row r="688" spans="1:5" outlineLevel="1" x14ac:dyDescent="0.25">
      <c r="A688" s="533"/>
      <c r="B688" s="532"/>
      <c r="C688" s="6" t="s">
        <v>521</v>
      </c>
      <c r="D688" s="194" t="s">
        <v>682</v>
      </c>
      <c r="E688" s="930"/>
    </row>
    <row r="689" spans="1:5" ht="25.5" outlineLevel="1" x14ac:dyDescent="0.25">
      <c r="A689" s="533"/>
      <c r="B689" s="532"/>
      <c r="C689" s="5" t="s">
        <v>522</v>
      </c>
      <c r="D689" s="194" t="s">
        <v>838</v>
      </c>
      <c r="E689" s="930"/>
    </row>
    <row r="690" spans="1:5" outlineLevel="1" x14ac:dyDescent="0.25">
      <c r="A690" s="521" t="s">
        <v>523</v>
      </c>
      <c r="B690" s="522"/>
      <c r="C690" s="522"/>
      <c r="D690" s="932"/>
      <c r="E690" s="930"/>
    </row>
    <row r="691" spans="1:5" ht="90" customHeight="1" outlineLevel="1" x14ac:dyDescent="0.25">
      <c r="A691" s="683" t="s">
        <v>839</v>
      </c>
      <c r="B691" s="688"/>
      <c r="C691" s="688"/>
      <c r="D691" s="684"/>
      <c r="E691" s="930"/>
    </row>
    <row r="692" spans="1:5" outlineLevel="1" x14ac:dyDescent="0.25">
      <c r="A692" s="521" t="s">
        <v>1</v>
      </c>
      <c r="B692" s="522"/>
      <c r="C692" s="522"/>
      <c r="D692" s="932"/>
      <c r="E692" s="930"/>
    </row>
    <row r="693" spans="1:5" ht="15" customHeight="1" outlineLevel="1" x14ac:dyDescent="0.25">
      <c r="A693" s="887" t="s">
        <v>524</v>
      </c>
      <c r="B693" s="888"/>
      <c r="C693" s="888"/>
      <c r="D693" s="888"/>
      <c r="E693" s="930"/>
    </row>
    <row r="694" spans="1:5" ht="15.75" outlineLevel="1" thickBot="1" x14ac:dyDescent="0.3">
      <c r="A694" s="685" t="s">
        <v>840</v>
      </c>
      <c r="B694" s="689"/>
      <c r="C694" s="689"/>
      <c r="D694" s="686"/>
      <c r="E694" s="931"/>
    </row>
    <row r="695" spans="1:5" ht="15.75" outlineLevel="1" thickBot="1" x14ac:dyDescent="0.3">
      <c r="A695" s="950"/>
      <c r="B695" s="951"/>
      <c r="C695" s="951"/>
      <c r="D695" s="951"/>
      <c r="E695" s="417"/>
    </row>
    <row r="696" spans="1:5" outlineLevel="1" x14ac:dyDescent="0.25">
      <c r="A696" s="923"/>
      <c r="B696" s="924"/>
      <c r="C696" s="924"/>
      <c r="D696" s="924"/>
      <c r="E696" s="925"/>
    </row>
    <row r="697" spans="1:5" ht="15.75" outlineLevel="1" thickBot="1" x14ac:dyDescent="0.3">
      <c r="A697" s="950"/>
      <c r="B697" s="951"/>
      <c r="C697" s="951"/>
      <c r="D697" s="951"/>
      <c r="E697" s="417" t="s">
        <v>18</v>
      </c>
    </row>
    <row r="698" spans="1:5" ht="15.75" thickBot="1" x14ac:dyDescent="0.3">
      <c r="A698" s="945" t="s">
        <v>517</v>
      </c>
      <c r="B698" s="946"/>
      <c r="C698" s="946" t="s">
        <v>841</v>
      </c>
      <c r="D698" s="946"/>
      <c r="E698" s="193" t="s">
        <v>16</v>
      </c>
    </row>
    <row r="699" spans="1:5" ht="30" customHeight="1" outlineLevel="1" x14ac:dyDescent="0.25">
      <c r="A699" s="878" t="s">
        <v>673</v>
      </c>
      <c r="B699" s="879"/>
      <c r="C699" s="879"/>
      <c r="D699" s="885"/>
      <c r="E699" s="648" t="s">
        <v>17</v>
      </c>
    </row>
    <row r="700" spans="1:5" ht="65.099999999999994" customHeight="1" outlineLevel="1" x14ac:dyDescent="0.25">
      <c r="A700" s="683" t="s">
        <v>842</v>
      </c>
      <c r="B700" s="688"/>
      <c r="C700" s="688"/>
      <c r="D700" s="684"/>
      <c r="E700" s="682"/>
    </row>
    <row r="701" spans="1:5" ht="15.75" outlineLevel="1" thickBot="1" x14ac:dyDescent="0.3">
      <c r="A701" s="887" t="s">
        <v>1</v>
      </c>
      <c r="B701" s="888"/>
      <c r="C701" s="888"/>
      <c r="D701" s="888"/>
      <c r="E701" s="682"/>
    </row>
    <row r="702" spans="1:5" ht="15.75" outlineLevel="1" thickBot="1" x14ac:dyDescent="0.3">
      <c r="A702" s="923"/>
      <c r="B702" s="924"/>
      <c r="C702" s="924"/>
      <c r="D702" s="924"/>
      <c r="E702" s="925"/>
    </row>
    <row r="703" spans="1:5" outlineLevel="1" x14ac:dyDescent="0.25">
      <c r="A703" s="926" t="s">
        <v>518</v>
      </c>
      <c r="B703" s="927"/>
      <c r="C703" s="927"/>
      <c r="D703" s="928"/>
      <c r="E703" s="929" t="s">
        <v>18</v>
      </c>
    </row>
    <row r="704" spans="1:5" outlineLevel="1" x14ac:dyDescent="0.25">
      <c r="A704" s="528" t="s">
        <v>67</v>
      </c>
      <c r="B704" s="529"/>
      <c r="C704" s="529"/>
      <c r="D704" s="433" t="s">
        <v>709</v>
      </c>
      <c r="E704" s="930"/>
    </row>
    <row r="705" spans="1:5" outlineLevel="1" x14ac:dyDescent="0.25">
      <c r="A705" s="528" t="s">
        <v>519</v>
      </c>
      <c r="B705" s="532"/>
      <c r="C705" s="6" t="s">
        <v>520</v>
      </c>
      <c r="D705" s="194" t="s">
        <v>843</v>
      </c>
      <c r="E705" s="930"/>
    </row>
    <row r="706" spans="1:5" outlineLevel="1" x14ac:dyDescent="0.25">
      <c r="A706" s="533"/>
      <c r="B706" s="532"/>
      <c r="C706" s="6" t="s">
        <v>521</v>
      </c>
      <c r="D706" s="194" t="s">
        <v>677</v>
      </c>
      <c r="E706" s="930"/>
    </row>
    <row r="707" spans="1:5" ht="25.5" outlineLevel="1" x14ac:dyDescent="0.25">
      <c r="A707" s="533"/>
      <c r="B707" s="532"/>
      <c r="C707" s="5" t="s">
        <v>522</v>
      </c>
      <c r="D707" s="434" t="s">
        <v>710</v>
      </c>
      <c r="E707" s="930"/>
    </row>
    <row r="708" spans="1:5" outlineLevel="1" x14ac:dyDescent="0.25">
      <c r="A708" s="521" t="s">
        <v>523</v>
      </c>
      <c r="B708" s="522"/>
      <c r="C708" s="522"/>
      <c r="D708" s="932"/>
      <c r="E708" s="930"/>
    </row>
    <row r="709" spans="1:5" ht="69.95" customHeight="1" outlineLevel="1" x14ac:dyDescent="0.25">
      <c r="A709" s="973" t="s">
        <v>711</v>
      </c>
      <c r="B709" s="974"/>
      <c r="C709" s="974"/>
      <c r="D709" s="975"/>
      <c r="E709" s="930"/>
    </row>
    <row r="710" spans="1:5" ht="15.75" outlineLevel="1" thickBot="1" x14ac:dyDescent="0.3">
      <c r="A710" s="933"/>
      <c r="B710" s="934"/>
      <c r="C710" s="934"/>
      <c r="D710" s="935"/>
      <c r="E710" s="930"/>
    </row>
    <row r="711" spans="1:5" ht="15" customHeight="1" outlineLevel="1" x14ac:dyDescent="0.25">
      <c r="A711" s="887" t="s">
        <v>524</v>
      </c>
      <c r="B711" s="888"/>
      <c r="C711" s="888"/>
      <c r="D711" s="888"/>
      <c r="E711" s="930"/>
    </row>
    <row r="712" spans="1:5" ht="30" customHeight="1" outlineLevel="1" x14ac:dyDescent="0.25">
      <c r="A712" s="938" t="s">
        <v>697</v>
      </c>
      <c r="B712" s="939"/>
      <c r="C712" s="939"/>
      <c r="D712" s="940"/>
      <c r="E712" s="931"/>
    </row>
    <row r="713" spans="1:5" ht="15.75" outlineLevel="1" thickBot="1" x14ac:dyDescent="0.3">
      <c r="A713" s="950"/>
      <c r="B713" s="951"/>
      <c r="C713" s="951"/>
      <c r="D713" s="951"/>
      <c r="E713" s="417" t="s">
        <v>18</v>
      </c>
    </row>
    <row r="714" spans="1:5" ht="15.75" outlineLevel="1" thickBot="1" x14ac:dyDescent="0.3">
      <c r="A714" s="923"/>
      <c r="B714" s="924"/>
      <c r="C714" s="924"/>
      <c r="D714" s="924"/>
      <c r="E714" s="925"/>
    </row>
    <row r="715" spans="1:5" outlineLevel="1" x14ac:dyDescent="0.25">
      <c r="A715" s="926" t="s">
        <v>518</v>
      </c>
      <c r="B715" s="927"/>
      <c r="C715" s="927"/>
      <c r="D715" s="928"/>
      <c r="E715" s="441" t="s">
        <v>18</v>
      </c>
    </row>
    <row r="716" spans="1:5" outlineLevel="1" x14ac:dyDescent="0.25">
      <c r="A716" s="528" t="s">
        <v>67</v>
      </c>
      <c r="B716" s="529"/>
      <c r="C716" s="529"/>
      <c r="D716" s="433" t="s">
        <v>844</v>
      </c>
      <c r="E716" s="442"/>
    </row>
    <row r="717" spans="1:5" outlineLevel="1" x14ac:dyDescent="0.25">
      <c r="A717" s="528" t="s">
        <v>519</v>
      </c>
      <c r="B717" s="532"/>
      <c r="C717" s="6" t="s">
        <v>520</v>
      </c>
      <c r="D717" s="194" t="s">
        <v>843</v>
      </c>
      <c r="E717" s="442"/>
    </row>
    <row r="718" spans="1:5" outlineLevel="1" x14ac:dyDescent="0.25">
      <c r="A718" s="533"/>
      <c r="B718" s="532"/>
      <c r="C718" s="6" t="s">
        <v>521</v>
      </c>
      <c r="D718" s="443" t="s">
        <v>845</v>
      </c>
      <c r="E718" s="442"/>
    </row>
    <row r="719" spans="1:5" ht="25.5" outlineLevel="1" x14ac:dyDescent="0.25">
      <c r="A719" s="533"/>
      <c r="B719" s="532"/>
      <c r="C719" s="5" t="s">
        <v>522</v>
      </c>
      <c r="D719" s="444" t="s">
        <v>846</v>
      </c>
      <c r="E719" s="442"/>
    </row>
    <row r="720" spans="1:5" outlineLevel="1" x14ac:dyDescent="0.25">
      <c r="A720" s="521" t="s">
        <v>523</v>
      </c>
      <c r="B720" s="522"/>
      <c r="C720" s="522"/>
      <c r="D720" s="932"/>
      <c r="E720" s="442"/>
    </row>
    <row r="721" spans="1:5" ht="45" customHeight="1" outlineLevel="1" x14ac:dyDescent="0.25">
      <c r="A721" s="587" t="s">
        <v>847</v>
      </c>
      <c r="B721" s="588"/>
      <c r="C721" s="588"/>
      <c r="D721" s="969"/>
      <c r="E721" s="442"/>
    </row>
    <row r="722" spans="1:5" outlineLevel="1" x14ac:dyDescent="0.25">
      <c r="A722" s="563"/>
      <c r="B722" s="564"/>
      <c r="C722" s="564"/>
      <c r="D722" s="987"/>
      <c r="E722" s="442"/>
    </row>
    <row r="723" spans="1:5" outlineLevel="1" x14ac:dyDescent="0.25">
      <c r="A723" s="950" t="s">
        <v>524</v>
      </c>
      <c r="B723" s="951"/>
      <c r="C723" s="951"/>
      <c r="D723" s="979"/>
      <c r="E723" s="442"/>
    </row>
    <row r="724" spans="1:5" ht="15.75" outlineLevel="1" thickBot="1" x14ac:dyDescent="0.3">
      <c r="A724" s="635" t="s">
        <v>848</v>
      </c>
      <c r="B724" s="636"/>
      <c r="C724" s="636"/>
      <c r="D724" s="980"/>
      <c r="E724" s="442"/>
    </row>
    <row r="725" spans="1:5" ht="15.75" outlineLevel="1" thickBot="1" x14ac:dyDescent="0.3">
      <c r="A725" s="981"/>
      <c r="B725" s="982"/>
      <c r="C725" s="982"/>
      <c r="D725" s="982"/>
      <c r="E725" s="983"/>
    </row>
    <row r="726" spans="1:5" outlineLevel="1" x14ac:dyDescent="0.25">
      <c r="A726" s="984" t="s">
        <v>518</v>
      </c>
      <c r="B726" s="985"/>
      <c r="C726" s="985"/>
      <c r="D726" s="986"/>
      <c r="E726" s="442"/>
    </row>
    <row r="727" spans="1:5" outlineLevel="1" x14ac:dyDescent="0.25">
      <c r="A727" s="528" t="s">
        <v>67</v>
      </c>
      <c r="B727" s="529"/>
      <c r="C727" s="529"/>
      <c r="D727" s="433" t="s">
        <v>726</v>
      </c>
      <c r="E727" s="442"/>
    </row>
    <row r="728" spans="1:5" outlineLevel="1" x14ac:dyDescent="0.25">
      <c r="A728" s="528" t="s">
        <v>519</v>
      </c>
      <c r="B728" s="532"/>
      <c r="C728" s="6" t="s">
        <v>520</v>
      </c>
      <c r="D728" s="194" t="s">
        <v>843</v>
      </c>
      <c r="E728" s="442"/>
    </row>
    <row r="729" spans="1:5" outlineLevel="1" x14ac:dyDescent="0.25">
      <c r="A729" s="533"/>
      <c r="B729" s="532"/>
      <c r="C729" s="6" t="s">
        <v>521</v>
      </c>
      <c r="D729" s="443" t="s">
        <v>845</v>
      </c>
      <c r="E729" s="442"/>
    </row>
    <row r="730" spans="1:5" ht="25.5" outlineLevel="1" x14ac:dyDescent="0.25">
      <c r="A730" s="533"/>
      <c r="B730" s="532"/>
      <c r="C730" s="5" t="s">
        <v>522</v>
      </c>
      <c r="D730" s="444"/>
      <c r="E730" s="442"/>
    </row>
    <row r="731" spans="1:5" outlineLevel="1" x14ac:dyDescent="0.25">
      <c r="A731" s="521" t="s">
        <v>523</v>
      </c>
      <c r="B731" s="522"/>
      <c r="C731" s="522"/>
      <c r="D731" s="932"/>
      <c r="E731" s="442"/>
    </row>
    <row r="732" spans="1:5" ht="80.099999999999994" customHeight="1" outlineLevel="1" x14ac:dyDescent="0.25">
      <c r="A732" s="938" t="s">
        <v>729</v>
      </c>
      <c r="B732" s="939"/>
      <c r="C732" s="939"/>
      <c r="D732" s="940"/>
      <c r="E732" s="442"/>
    </row>
    <row r="733" spans="1:5" outlineLevel="1" x14ac:dyDescent="0.25">
      <c r="A733" s="887" t="s">
        <v>524</v>
      </c>
      <c r="B733" s="888"/>
      <c r="C733" s="888"/>
      <c r="D733" s="888"/>
      <c r="E733" s="442"/>
    </row>
    <row r="734" spans="1:5" ht="15.75" outlineLevel="1" thickBot="1" x14ac:dyDescent="0.3">
      <c r="A734" s="683" t="s">
        <v>697</v>
      </c>
      <c r="B734" s="688"/>
      <c r="C734" s="688"/>
      <c r="D734" s="684"/>
      <c r="E734" s="442"/>
    </row>
    <row r="735" spans="1:5" ht="15.75" outlineLevel="1" thickBot="1" x14ac:dyDescent="0.3">
      <c r="A735" s="923"/>
      <c r="B735" s="924"/>
      <c r="C735" s="924"/>
      <c r="D735" s="924"/>
      <c r="E735" s="925"/>
    </row>
    <row r="736" spans="1:5" outlineLevel="1" x14ac:dyDescent="0.25">
      <c r="A736" s="926" t="s">
        <v>518</v>
      </c>
      <c r="B736" s="927"/>
      <c r="C736" s="927"/>
      <c r="D736" s="928"/>
      <c r="E736" s="929" t="s">
        <v>18</v>
      </c>
    </row>
    <row r="737" spans="1:5" outlineLevel="1" x14ac:dyDescent="0.25">
      <c r="A737" s="528" t="s">
        <v>67</v>
      </c>
      <c r="B737" s="529"/>
      <c r="C737" s="529"/>
      <c r="D737" s="425" t="s">
        <v>849</v>
      </c>
      <c r="E737" s="930"/>
    </row>
    <row r="738" spans="1:5" outlineLevel="1" x14ac:dyDescent="0.25">
      <c r="A738" s="528" t="s">
        <v>519</v>
      </c>
      <c r="B738" s="532"/>
      <c r="C738" s="6" t="s">
        <v>520</v>
      </c>
      <c r="D738" s="194" t="s">
        <v>843</v>
      </c>
      <c r="E738" s="930"/>
    </row>
    <row r="739" spans="1:5" outlineLevel="1" x14ac:dyDescent="0.25">
      <c r="A739" s="533"/>
      <c r="B739" s="532"/>
      <c r="C739" s="6" t="s">
        <v>521</v>
      </c>
      <c r="D739" s="443" t="s">
        <v>850</v>
      </c>
      <c r="E739" s="930"/>
    </row>
    <row r="740" spans="1:5" ht="25.5" outlineLevel="1" x14ac:dyDescent="0.25">
      <c r="A740" s="533"/>
      <c r="B740" s="532"/>
      <c r="C740" s="5" t="s">
        <v>522</v>
      </c>
      <c r="D740" s="444" t="s">
        <v>851</v>
      </c>
      <c r="E740" s="930"/>
    </row>
    <row r="741" spans="1:5" outlineLevel="1" x14ac:dyDescent="0.25">
      <c r="A741" s="521" t="s">
        <v>523</v>
      </c>
      <c r="B741" s="522"/>
      <c r="C741" s="522"/>
      <c r="D741" s="932"/>
      <c r="E741" s="930"/>
    </row>
    <row r="742" spans="1:5" ht="39.950000000000003" customHeight="1" outlineLevel="1" x14ac:dyDescent="0.25">
      <c r="A742" s="587" t="s">
        <v>852</v>
      </c>
      <c r="B742" s="588"/>
      <c r="C742" s="588"/>
      <c r="D742" s="969"/>
      <c r="E742" s="930"/>
    </row>
    <row r="743" spans="1:5" ht="15.75" outlineLevel="1" thickBot="1" x14ac:dyDescent="0.3">
      <c r="A743" s="933"/>
      <c r="B743" s="934"/>
      <c r="C743" s="934"/>
      <c r="D743" s="935"/>
      <c r="E743" s="930"/>
    </row>
    <row r="744" spans="1:5" outlineLevel="1" x14ac:dyDescent="0.25">
      <c r="A744" s="887" t="s">
        <v>524</v>
      </c>
      <c r="B744" s="888"/>
      <c r="C744" s="888"/>
      <c r="D744" s="888"/>
      <c r="E744" s="930"/>
    </row>
    <row r="745" spans="1:5" outlineLevel="1" x14ac:dyDescent="0.25">
      <c r="A745" s="683" t="s">
        <v>697</v>
      </c>
      <c r="B745" s="688"/>
      <c r="C745" s="688"/>
      <c r="D745" s="684"/>
      <c r="E745" s="931"/>
    </row>
    <row r="746" spans="1:5" ht="15.75" outlineLevel="1" thickBot="1" x14ac:dyDescent="0.3">
      <c r="A746" s="950"/>
      <c r="B746" s="951"/>
      <c r="C746" s="951"/>
      <c r="D746" s="951"/>
      <c r="E746" s="417" t="s">
        <v>18</v>
      </c>
    </row>
    <row r="747" spans="1:5" ht="15.75" outlineLevel="1" thickBot="1" x14ac:dyDescent="0.3">
      <c r="A747" s="923"/>
      <c r="B747" s="924"/>
      <c r="C747" s="924"/>
      <c r="D747" s="924"/>
      <c r="E747" s="925"/>
    </row>
    <row r="748" spans="1:5" outlineLevel="1" x14ac:dyDescent="0.25">
      <c r="A748" s="926" t="s">
        <v>518</v>
      </c>
      <c r="B748" s="927"/>
      <c r="C748" s="927"/>
      <c r="D748" s="928"/>
      <c r="E748" s="929" t="s">
        <v>18</v>
      </c>
    </row>
    <row r="749" spans="1:5" outlineLevel="1" x14ac:dyDescent="0.25">
      <c r="A749" s="528" t="s">
        <v>67</v>
      </c>
      <c r="B749" s="529"/>
      <c r="C749" s="529"/>
      <c r="D749" s="433" t="s">
        <v>853</v>
      </c>
      <c r="E749" s="930"/>
    </row>
    <row r="750" spans="1:5" outlineLevel="1" x14ac:dyDescent="0.25">
      <c r="A750" s="528" t="s">
        <v>519</v>
      </c>
      <c r="B750" s="532"/>
      <c r="C750" s="6" t="s">
        <v>520</v>
      </c>
      <c r="D750" s="194" t="s">
        <v>843</v>
      </c>
      <c r="E750" s="930"/>
    </row>
    <row r="751" spans="1:5" outlineLevel="1" x14ac:dyDescent="0.25">
      <c r="A751" s="533"/>
      <c r="B751" s="532"/>
      <c r="C751" s="6" t="s">
        <v>521</v>
      </c>
      <c r="D751" s="194" t="s">
        <v>682</v>
      </c>
      <c r="E751" s="930"/>
    </row>
    <row r="752" spans="1:5" ht="25.5" outlineLevel="1" x14ac:dyDescent="0.25">
      <c r="A752" s="533"/>
      <c r="B752" s="532"/>
      <c r="C752" s="5" t="s">
        <v>522</v>
      </c>
      <c r="D752" s="194" t="s">
        <v>854</v>
      </c>
      <c r="E752" s="930"/>
    </row>
    <row r="753" spans="1:5" outlineLevel="1" x14ac:dyDescent="0.25">
      <c r="A753" s="521" t="s">
        <v>523</v>
      </c>
      <c r="B753" s="522"/>
      <c r="C753" s="522"/>
      <c r="D753" s="932"/>
      <c r="E753" s="930"/>
    </row>
    <row r="754" spans="1:5" ht="45" customHeight="1" outlineLevel="1" x14ac:dyDescent="0.25">
      <c r="A754" s="683" t="s">
        <v>855</v>
      </c>
      <c r="B754" s="688"/>
      <c r="C754" s="688"/>
      <c r="D754" s="684"/>
      <c r="E754" s="930"/>
    </row>
    <row r="755" spans="1:5" ht="15.75" outlineLevel="1" thickBot="1" x14ac:dyDescent="0.3">
      <c r="A755" s="933"/>
      <c r="B755" s="934"/>
      <c r="C755" s="934"/>
      <c r="D755" s="935"/>
      <c r="E755" s="930"/>
    </row>
    <row r="756" spans="1:5" ht="15" customHeight="1" outlineLevel="1" x14ac:dyDescent="0.25">
      <c r="A756" s="887" t="s">
        <v>524</v>
      </c>
      <c r="B756" s="888"/>
      <c r="C756" s="888"/>
      <c r="D756" s="888"/>
      <c r="E756" s="930"/>
    </row>
    <row r="757" spans="1:5" outlineLevel="1" x14ac:dyDescent="0.25">
      <c r="A757" s="683" t="s">
        <v>697</v>
      </c>
      <c r="B757" s="688"/>
      <c r="C757" s="688"/>
      <c r="D757" s="684"/>
      <c r="E757" s="931"/>
    </row>
    <row r="758" spans="1:5" ht="15.75" outlineLevel="1" thickBot="1" x14ac:dyDescent="0.3">
      <c r="A758" s="950"/>
      <c r="B758" s="951"/>
      <c r="C758" s="951"/>
      <c r="D758" s="951"/>
      <c r="E758" s="417" t="s">
        <v>18</v>
      </c>
    </row>
    <row r="759" spans="1:5" ht="15.75" outlineLevel="1" thickBot="1" x14ac:dyDescent="0.3">
      <c r="A759" s="923"/>
      <c r="B759" s="924"/>
      <c r="C759" s="924"/>
      <c r="D759" s="924"/>
      <c r="E759" s="925"/>
    </row>
    <row r="760" spans="1:5" outlineLevel="1" x14ac:dyDescent="0.25">
      <c r="A760" s="926" t="s">
        <v>518</v>
      </c>
      <c r="B760" s="927"/>
      <c r="C760" s="927"/>
      <c r="D760" s="928"/>
      <c r="E760" s="929" t="s">
        <v>18</v>
      </c>
    </row>
    <row r="761" spans="1:5" outlineLevel="1" x14ac:dyDescent="0.25">
      <c r="A761" s="528" t="s">
        <v>67</v>
      </c>
      <c r="B761" s="529"/>
      <c r="C761" s="529"/>
      <c r="D761" s="433" t="s">
        <v>856</v>
      </c>
      <c r="E761" s="930"/>
    </row>
    <row r="762" spans="1:5" outlineLevel="1" x14ac:dyDescent="0.25">
      <c r="A762" s="528" t="s">
        <v>519</v>
      </c>
      <c r="B762" s="532"/>
      <c r="C762" s="6" t="s">
        <v>520</v>
      </c>
      <c r="D762" s="194" t="s">
        <v>843</v>
      </c>
      <c r="E762" s="930"/>
    </row>
    <row r="763" spans="1:5" outlineLevel="1" x14ac:dyDescent="0.25">
      <c r="A763" s="533"/>
      <c r="B763" s="532"/>
      <c r="C763" s="6" t="s">
        <v>521</v>
      </c>
      <c r="D763" s="194" t="s">
        <v>682</v>
      </c>
      <c r="E763" s="930"/>
    </row>
    <row r="764" spans="1:5" ht="25.5" outlineLevel="1" x14ac:dyDescent="0.25">
      <c r="A764" s="533"/>
      <c r="B764" s="532"/>
      <c r="C764" s="5" t="s">
        <v>522</v>
      </c>
      <c r="D764" s="434" t="s">
        <v>857</v>
      </c>
      <c r="E764" s="930"/>
    </row>
    <row r="765" spans="1:5" outlineLevel="1" x14ac:dyDescent="0.25">
      <c r="A765" s="521" t="s">
        <v>523</v>
      </c>
      <c r="B765" s="522"/>
      <c r="C765" s="522"/>
      <c r="D765" s="932"/>
      <c r="E765" s="930"/>
    </row>
    <row r="766" spans="1:5" ht="50.1" customHeight="1" outlineLevel="1" x14ac:dyDescent="0.25">
      <c r="A766" s="938" t="s">
        <v>858</v>
      </c>
      <c r="B766" s="939"/>
      <c r="C766" s="939"/>
      <c r="D766" s="940"/>
      <c r="E766" s="930"/>
    </row>
    <row r="767" spans="1:5" ht="15.75" outlineLevel="1" thickBot="1" x14ac:dyDescent="0.3">
      <c r="A767" s="933"/>
      <c r="B767" s="934"/>
      <c r="C767" s="934"/>
      <c r="D767" s="935"/>
      <c r="E767" s="930"/>
    </row>
    <row r="768" spans="1:5" ht="15" customHeight="1" outlineLevel="1" x14ac:dyDescent="0.25">
      <c r="A768" s="887" t="s">
        <v>524</v>
      </c>
      <c r="B768" s="888"/>
      <c r="C768" s="888"/>
      <c r="D768" s="888"/>
      <c r="E768" s="930"/>
    </row>
    <row r="769" spans="1:5" outlineLevel="1" x14ac:dyDescent="0.25">
      <c r="A769" s="938" t="s">
        <v>859</v>
      </c>
      <c r="B769" s="939"/>
      <c r="C769" s="939"/>
      <c r="D769" s="940"/>
      <c r="E769" s="931"/>
    </row>
    <row r="770" spans="1:5" ht="15.75" outlineLevel="1" thickBot="1" x14ac:dyDescent="0.3">
      <c r="A770" s="950"/>
      <c r="B770" s="951"/>
      <c r="C770" s="951"/>
      <c r="D770" s="951"/>
      <c r="E770" s="417" t="s">
        <v>18</v>
      </c>
    </row>
    <row r="771" spans="1:5" ht="15.75" outlineLevel="1" thickBot="1" x14ac:dyDescent="0.3">
      <c r="A771" s="923"/>
      <c r="B771" s="924"/>
      <c r="C771" s="924"/>
      <c r="D771" s="924"/>
      <c r="E771" s="925"/>
    </row>
    <row r="772" spans="1:5" outlineLevel="1" x14ac:dyDescent="0.25">
      <c r="A772" s="926" t="s">
        <v>518</v>
      </c>
      <c r="B772" s="927"/>
      <c r="C772" s="927"/>
      <c r="D772" s="928"/>
      <c r="E772" s="929" t="s">
        <v>18</v>
      </c>
    </row>
    <row r="773" spans="1:5" outlineLevel="1" x14ac:dyDescent="0.25">
      <c r="A773" s="528" t="s">
        <v>67</v>
      </c>
      <c r="B773" s="529"/>
      <c r="C773" s="529"/>
      <c r="D773" s="425" t="s">
        <v>860</v>
      </c>
      <c r="E773" s="930"/>
    </row>
    <row r="774" spans="1:5" outlineLevel="1" x14ac:dyDescent="0.25">
      <c r="A774" s="528" t="s">
        <v>519</v>
      </c>
      <c r="B774" s="532"/>
      <c r="C774" s="6" t="s">
        <v>520</v>
      </c>
      <c r="D774" s="194" t="s">
        <v>843</v>
      </c>
      <c r="E774" s="930"/>
    </row>
    <row r="775" spans="1:5" outlineLevel="1" x14ac:dyDescent="0.25">
      <c r="A775" s="533"/>
      <c r="B775" s="532"/>
      <c r="C775" s="6" t="s">
        <v>521</v>
      </c>
      <c r="D775" s="443" t="s">
        <v>850</v>
      </c>
      <c r="E775" s="930"/>
    </row>
    <row r="776" spans="1:5" ht="25.5" outlineLevel="1" x14ac:dyDescent="0.25">
      <c r="A776" s="533"/>
      <c r="B776" s="532"/>
      <c r="C776" s="5" t="s">
        <v>522</v>
      </c>
      <c r="D776" s="444" t="s">
        <v>861</v>
      </c>
      <c r="E776" s="930"/>
    </row>
    <row r="777" spans="1:5" outlineLevel="1" x14ac:dyDescent="0.25">
      <c r="A777" s="521" t="s">
        <v>523</v>
      </c>
      <c r="B777" s="522"/>
      <c r="C777" s="522"/>
      <c r="D777" s="932"/>
      <c r="E777" s="930"/>
    </row>
    <row r="778" spans="1:5" ht="60" customHeight="1" outlineLevel="1" x14ac:dyDescent="0.25">
      <c r="A778" s="961" t="s">
        <v>862</v>
      </c>
      <c r="B778" s="962"/>
      <c r="C778" s="962"/>
      <c r="D778" s="963"/>
      <c r="E778" s="930"/>
    </row>
    <row r="779" spans="1:5" ht="15.75" outlineLevel="1" thickBot="1" x14ac:dyDescent="0.3">
      <c r="A779" s="933"/>
      <c r="B779" s="934"/>
      <c r="C779" s="934"/>
      <c r="D779" s="935"/>
      <c r="E779" s="930"/>
    </row>
    <row r="780" spans="1:5" outlineLevel="1" x14ac:dyDescent="0.25">
      <c r="A780" s="887" t="s">
        <v>524</v>
      </c>
      <c r="B780" s="888"/>
      <c r="C780" s="888"/>
      <c r="D780" s="888"/>
      <c r="E780" s="930"/>
    </row>
    <row r="781" spans="1:5" outlineLevel="1" x14ac:dyDescent="0.25">
      <c r="A781" s="683" t="s">
        <v>697</v>
      </c>
      <c r="B781" s="688"/>
      <c r="C781" s="688"/>
      <c r="D781" s="684"/>
      <c r="E781" s="931"/>
    </row>
    <row r="782" spans="1:5" ht="15.75" outlineLevel="1" thickBot="1" x14ac:dyDescent="0.3">
      <c r="A782" s="950"/>
      <c r="B782" s="951"/>
      <c r="C782" s="951"/>
      <c r="D782" s="951"/>
      <c r="E782" s="417" t="s">
        <v>18</v>
      </c>
    </row>
    <row r="783" spans="1:5" ht="15.75" outlineLevel="1" thickBot="1" x14ac:dyDescent="0.3">
      <c r="A783" s="923"/>
      <c r="B783" s="924"/>
      <c r="C783" s="924"/>
      <c r="D783" s="924"/>
      <c r="E783" s="925"/>
    </row>
    <row r="784" spans="1:5" outlineLevel="1" x14ac:dyDescent="0.25">
      <c r="A784" s="926" t="s">
        <v>518</v>
      </c>
      <c r="B784" s="927"/>
      <c r="C784" s="927"/>
      <c r="D784" s="928"/>
      <c r="E784" s="929" t="s">
        <v>18</v>
      </c>
    </row>
    <row r="785" spans="1:5" outlineLevel="1" x14ac:dyDescent="0.25">
      <c r="A785" s="528" t="s">
        <v>67</v>
      </c>
      <c r="B785" s="529"/>
      <c r="C785" s="529"/>
      <c r="D785" s="425" t="s">
        <v>863</v>
      </c>
      <c r="E785" s="930"/>
    </row>
    <row r="786" spans="1:5" outlineLevel="1" x14ac:dyDescent="0.25">
      <c r="A786" s="528" t="s">
        <v>519</v>
      </c>
      <c r="B786" s="532"/>
      <c r="C786" s="6" t="s">
        <v>520</v>
      </c>
      <c r="D786" s="194" t="s">
        <v>843</v>
      </c>
      <c r="E786" s="930"/>
    </row>
    <row r="787" spans="1:5" outlineLevel="1" x14ac:dyDescent="0.25">
      <c r="A787" s="533"/>
      <c r="B787" s="532"/>
      <c r="C787" s="6" t="s">
        <v>521</v>
      </c>
      <c r="D787" s="194" t="s">
        <v>682</v>
      </c>
      <c r="E787" s="930"/>
    </row>
    <row r="788" spans="1:5" ht="25.5" outlineLevel="1" x14ac:dyDescent="0.25">
      <c r="A788" s="533"/>
      <c r="B788" s="532"/>
      <c r="C788" s="5" t="s">
        <v>522</v>
      </c>
      <c r="D788" s="194" t="s">
        <v>864</v>
      </c>
      <c r="E788" s="930"/>
    </row>
    <row r="789" spans="1:5" outlineLevel="1" x14ac:dyDescent="0.25">
      <c r="A789" s="521" t="s">
        <v>523</v>
      </c>
      <c r="B789" s="522"/>
      <c r="C789" s="522"/>
      <c r="D789" s="932"/>
      <c r="E789" s="930"/>
    </row>
    <row r="790" spans="1:5" ht="69.95" customHeight="1" outlineLevel="1" x14ac:dyDescent="0.25">
      <c r="A790" s="683" t="s">
        <v>865</v>
      </c>
      <c r="B790" s="688"/>
      <c r="C790" s="688"/>
      <c r="D790" s="684"/>
      <c r="E790" s="930"/>
    </row>
    <row r="791" spans="1:5" ht="15.75" outlineLevel="1" thickBot="1" x14ac:dyDescent="0.3">
      <c r="A791" s="933"/>
      <c r="B791" s="934"/>
      <c r="C791" s="934"/>
      <c r="D791" s="935"/>
      <c r="E791" s="930"/>
    </row>
    <row r="792" spans="1:5" ht="15" customHeight="1" outlineLevel="1" x14ac:dyDescent="0.25">
      <c r="A792" s="887" t="s">
        <v>524</v>
      </c>
      <c r="B792" s="888"/>
      <c r="C792" s="888"/>
      <c r="D792" s="888"/>
      <c r="E792" s="930"/>
    </row>
    <row r="793" spans="1:5" outlineLevel="1" x14ac:dyDescent="0.25">
      <c r="A793" s="683" t="s">
        <v>866</v>
      </c>
      <c r="B793" s="688"/>
      <c r="C793" s="688"/>
      <c r="D793" s="684"/>
      <c r="E793" s="931"/>
    </row>
    <row r="794" spans="1:5" ht="15.75" outlineLevel="1" thickBot="1" x14ac:dyDescent="0.3">
      <c r="A794" s="950"/>
      <c r="B794" s="951"/>
      <c r="C794" s="951"/>
      <c r="D794" s="951"/>
      <c r="E794" s="417" t="s">
        <v>18</v>
      </c>
    </row>
    <row r="795" spans="1:5" ht="15.75" outlineLevel="1" thickBot="1" x14ac:dyDescent="0.3">
      <c r="A795" s="923"/>
      <c r="B795" s="924"/>
      <c r="C795" s="924"/>
      <c r="D795" s="924"/>
      <c r="E795" s="925"/>
    </row>
    <row r="796" spans="1:5" outlineLevel="1" x14ac:dyDescent="0.25">
      <c r="A796" s="926" t="s">
        <v>518</v>
      </c>
      <c r="B796" s="927"/>
      <c r="C796" s="927"/>
      <c r="D796" s="928"/>
      <c r="E796" s="929" t="s">
        <v>18</v>
      </c>
    </row>
    <row r="797" spans="1:5" outlineLevel="1" x14ac:dyDescent="0.25">
      <c r="A797" s="528" t="s">
        <v>67</v>
      </c>
      <c r="B797" s="529"/>
      <c r="C797" s="529"/>
      <c r="D797" s="425" t="s">
        <v>867</v>
      </c>
      <c r="E797" s="930"/>
    </row>
    <row r="798" spans="1:5" outlineLevel="1" x14ac:dyDescent="0.25">
      <c r="A798" s="528" t="s">
        <v>519</v>
      </c>
      <c r="B798" s="532"/>
      <c r="C798" s="6" t="s">
        <v>520</v>
      </c>
      <c r="D798" s="194" t="s">
        <v>843</v>
      </c>
      <c r="E798" s="930"/>
    </row>
    <row r="799" spans="1:5" outlineLevel="1" x14ac:dyDescent="0.25">
      <c r="A799" s="533"/>
      <c r="B799" s="532"/>
      <c r="C799" s="6" t="s">
        <v>521</v>
      </c>
      <c r="D799" s="194" t="s">
        <v>682</v>
      </c>
      <c r="E799" s="930"/>
    </row>
    <row r="800" spans="1:5" ht="25.5" outlineLevel="1" x14ac:dyDescent="0.25">
      <c r="A800" s="533"/>
      <c r="B800" s="532"/>
      <c r="C800" s="5" t="s">
        <v>522</v>
      </c>
      <c r="D800" s="194" t="s">
        <v>868</v>
      </c>
      <c r="E800" s="930"/>
    </row>
    <row r="801" spans="1:5" outlineLevel="1" x14ac:dyDescent="0.25">
      <c r="A801" s="521" t="s">
        <v>523</v>
      </c>
      <c r="B801" s="522"/>
      <c r="C801" s="522"/>
      <c r="D801" s="932"/>
      <c r="E801" s="930"/>
    </row>
    <row r="802" spans="1:5" ht="95.1" customHeight="1" outlineLevel="1" x14ac:dyDescent="0.25">
      <c r="A802" s="976" t="s">
        <v>869</v>
      </c>
      <c r="B802" s="977"/>
      <c r="C802" s="977"/>
      <c r="D802" s="978"/>
      <c r="E802" s="930"/>
    </row>
    <row r="803" spans="1:5" ht="15.75" outlineLevel="1" thickBot="1" x14ac:dyDescent="0.3">
      <c r="A803" s="933"/>
      <c r="B803" s="934"/>
      <c r="C803" s="934"/>
      <c r="D803" s="935"/>
      <c r="E803" s="930"/>
    </row>
    <row r="804" spans="1:5" ht="15" customHeight="1" outlineLevel="1" x14ac:dyDescent="0.25">
      <c r="A804" s="887" t="s">
        <v>524</v>
      </c>
      <c r="B804" s="888"/>
      <c r="C804" s="888"/>
      <c r="D804" s="888"/>
      <c r="E804" s="930"/>
    </row>
    <row r="805" spans="1:5" outlineLevel="1" x14ac:dyDescent="0.25">
      <c r="A805" s="976" t="s">
        <v>870</v>
      </c>
      <c r="B805" s="977"/>
      <c r="C805" s="977"/>
      <c r="D805" s="978"/>
      <c r="E805" s="931"/>
    </row>
    <row r="806" spans="1:5" ht="15.75" outlineLevel="1" thickBot="1" x14ac:dyDescent="0.3">
      <c r="A806" s="950"/>
      <c r="B806" s="951"/>
      <c r="C806" s="951"/>
      <c r="D806" s="951"/>
      <c r="E806" s="417" t="s">
        <v>18</v>
      </c>
    </row>
    <row r="807" spans="1:5" ht="15.75" outlineLevel="1" thickBot="1" x14ac:dyDescent="0.3">
      <c r="A807" s="923"/>
      <c r="B807" s="924"/>
      <c r="C807" s="924"/>
      <c r="D807" s="924"/>
      <c r="E807" s="925"/>
    </row>
    <row r="808" spans="1:5" outlineLevel="1" x14ac:dyDescent="0.25">
      <c r="A808" s="926" t="s">
        <v>518</v>
      </c>
      <c r="B808" s="927"/>
      <c r="C808" s="927"/>
      <c r="D808" s="928"/>
      <c r="E808" s="929" t="s">
        <v>18</v>
      </c>
    </row>
    <row r="809" spans="1:5" outlineLevel="1" x14ac:dyDescent="0.25">
      <c r="A809" s="528" t="s">
        <v>67</v>
      </c>
      <c r="B809" s="529"/>
      <c r="C809" s="529"/>
      <c r="D809" s="425" t="s">
        <v>871</v>
      </c>
      <c r="E809" s="930"/>
    </row>
    <row r="810" spans="1:5" outlineLevel="1" x14ac:dyDescent="0.25">
      <c r="A810" s="528" t="s">
        <v>519</v>
      </c>
      <c r="B810" s="532"/>
      <c r="C810" s="6" t="s">
        <v>520</v>
      </c>
      <c r="D810" s="194" t="s">
        <v>843</v>
      </c>
      <c r="E810" s="930"/>
    </row>
    <row r="811" spans="1:5" outlineLevel="1" x14ac:dyDescent="0.25">
      <c r="A811" s="533"/>
      <c r="B811" s="532"/>
      <c r="C811" s="6" t="s">
        <v>521</v>
      </c>
      <c r="D811" s="194" t="s">
        <v>682</v>
      </c>
      <c r="E811" s="930"/>
    </row>
    <row r="812" spans="1:5" ht="25.5" outlineLevel="1" x14ac:dyDescent="0.25">
      <c r="A812" s="533"/>
      <c r="B812" s="532"/>
      <c r="C812" s="5" t="s">
        <v>522</v>
      </c>
      <c r="D812" s="194" t="s">
        <v>868</v>
      </c>
      <c r="E812" s="930"/>
    </row>
    <row r="813" spans="1:5" outlineLevel="1" x14ac:dyDescent="0.25">
      <c r="A813" s="521" t="s">
        <v>523</v>
      </c>
      <c r="B813" s="522"/>
      <c r="C813" s="522"/>
      <c r="D813" s="932"/>
      <c r="E813" s="930"/>
    </row>
    <row r="814" spans="1:5" ht="70.150000000000006" customHeight="1" outlineLevel="1" x14ac:dyDescent="0.25">
      <c r="A814" s="683" t="s">
        <v>872</v>
      </c>
      <c r="B814" s="688"/>
      <c r="C814" s="688"/>
      <c r="D814" s="684"/>
      <c r="E814" s="930"/>
    </row>
    <row r="815" spans="1:5" ht="15.75" outlineLevel="1" thickBot="1" x14ac:dyDescent="0.3">
      <c r="A815" s="933"/>
      <c r="B815" s="934"/>
      <c r="C815" s="934"/>
      <c r="D815" s="935"/>
      <c r="E815" s="930"/>
    </row>
    <row r="816" spans="1:5" ht="15" customHeight="1" outlineLevel="1" x14ac:dyDescent="0.25">
      <c r="A816" s="887" t="s">
        <v>524</v>
      </c>
      <c r="B816" s="888"/>
      <c r="C816" s="888"/>
      <c r="D816" s="888"/>
      <c r="E816" s="930"/>
    </row>
    <row r="817" spans="1:5" ht="15.75" outlineLevel="1" thickBot="1" x14ac:dyDescent="0.3">
      <c r="A817" s="685" t="s">
        <v>697</v>
      </c>
      <c r="B817" s="689"/>
      <c r="C817" s="689"/>
      <c r="D817" s="686"/>
      <c r="E817" s="931"/>
    </row>
    <row r="818" spans="1:5" outlineLevel="1" x14ac:dyDescent="0.25">
      <c r="A818" s="923"/>
      <c r="B818" s="924"/>
      <c r="C818" s="924"/>
      <c r="D818" s="924"/>
      <c r="E818" s="925"/>
    </row>
    <row r="819" spans="1:5" ht="15.75" outlineLevel="1" thickBot="1" x14ac:dyDescent="0.3">
      <c r="A819" s="685" t="s">
        <v>697</v>
      </c>
      <c r="B819" s="689"/>
      <c r="C819" s="689"/>
      <c r="D819" s="686"/>
      <c r="E819" s="445"/>
    </row>
    <row r="820" spans="1:5" ht="15.75" thickBot="1" x14ac:dyDescent="0.3">
      <c r="A820" s="945" t="s">
        <v>517</v>
      </c>
      <c r="B820" s="946"/>
      <c r="C820" s="946" t="s">
        <v>873</v>
      </c>
      <c r="D820" s="946"/>
      <c r="E820" s="193" t="s">
        <v>16</v>
      </c>
    </row>
    <row r="821" spans="1:5" ht="30" customHeight="1" outlineLevel="1" x14ac:dyDescent="0.25">
      <c r="A821" s="878" t="s">
        <v>673</v>
      </c>
      <c r="B821" s="879"/>
      <c r="C821" s="879"/>
      <c r="D821" s="885"/>
      <c r="E821" s="648" t="s">
        <v>17</v>
      </c>
    </row>
    <row r="822" spans="1:5" ht="65.099999999999994" customHeight="1" outlineLevel="1" x14ac:dyDescent="0.25">
      <c r="A822" s="683" t="s">
        <v>874</v>
      </c>
      <c r="B822" s="688"/>
      <c r="C822" s="688"/>
      <c r="D822" s="684"/>
      <c r="E822" s="682"/>
    </row>
    <row r="823" spans="1:5" ht="15.75" outlineLevel="1" thickBot="1" x14ac:dyDescent="0.3">
      <c r="A823" s="887" t="s">
        <v>1</v>
      </c>
      <c r="B823" s="888"/>
      <c r="C823" s="888"/>
      <c r="D823" s="888"/>
      <c r="E823" s="682"/>
    </row>
    <row r="824" spans="1:5" ht="15.75" outlineLevel="1" thickBot="1" x14ac:dyDescent="0.3">
      <c r="A824" s="923"/>
      <c r="B824" s="924"/>
      <c r="C824" s="924"/>
      <c r="D824" s="924"/>
      <c r="E824" s="925"/>
    </row>
    <row r="825" spans="1:5" outlineLevel="1" x14ac:dyDescent="0.25">
      <c r="A825" s="926" t="s">
        <v>518</v>
      </c>
      <c r="B825" s="927"/>
      <c r="C825" s="927"/>
      <c r="D825" s="928"/>
      <c r="E825" s="929" t="s">
        <v>18</v>
      </c>
    </row>
    <row r="826" spans="1:5" outlineLevel="1" x14ac:dyDescent="0.25">
      <c r="A826" s="528" t="s">
        <v>67</v>
      </c>
      <c r="B826" s="529"/>
      <c r="C826" s="529"/>
      <c r="D826" s="433" t="s">
        <v>716</v>
      </c>
      <c r="E826" s="930"/>
    </row>
    <row r="827" spans="1:5" outlineLevel="1" x14ac:dyDescent="0.25">
      <c r="A827" s="528" t="s">
        <v>519</v>
      </c>
      <c r="B827" s="532"/>
      <c r="C827" s="6" t="s">
        <v>520</v>
      </c>
      <c r="D827" s="194" t="s">
        <v>875</v>
      </c>
      <c r="E827" s="930"/>
    </row>
    <row r="828" spans="1:5" outlineLevel="1" x14ac:dyDescent="0.25">
      <c r="A828" s="533"/>
      <c r="B828" s="532"/>
      <c r="C828" s="6" t="s">
        <v>521</v>
      </c>
      <c r="D828" s="194" t="s">
        <v>876</v>
      </c>
      <c r="E828" s="930"/>
    </row>
    <row r="829" spans="1:5" ht="25.5" outlineLevel="1" x14ac:dyDescent="0.25">
      <c r="A829" s="533"/>
      <c r="B829" s="532"/>
      <c r="C829" s="5" t="s">
        <v>522</v>
      </c>
      <c r="D829" s="434" t="s">
        <v>710</v>
      </c>
      <c r="E829" s="930"/>
    </row>
    <row r="830" spans="1:5" outlineLevel="1" x14ac:dyDescent="0.25">
      <c r="A830" s="521" t="s">
        <v>523</v>
      </c>
      <c r="B830" s="522"/>
      <c r="C830" s="522"/>
      <c r="D830" s="932"/>
      <c r="E830" s="930"/>
    </row>
    <row r="831" spans="1:5" ht="69.95" customHeight="1" outlineLevel="1" x14ac:dyDescent="0.25">
      <c r="A831" s="973" t="s">
        <v>711</v>
      </c>
      <c r="B831" s="974"/>
      <c r="C831" s="974"/>
      <c r="D831" s="975"/>
      <c r="E831" s="930"/>
    </row>
    <row r="832" spans="1:5" ht="15.75" outlineLevel="1" thickBot="1" x14ac:dyDescent="0.3">
      <c r="A832" s="933"/>
      <c r="B832" s="934"/>
      <c r="C832" s="934"/>
      <c r="D832" s="935"/>
      <c r="E832" s="930"/>
    </row>
    <row r="833" spans="1:5" ht="15" customHeight="1" outlineLevel="1" x14ac:dyDescent="0.25">
      <c r="A833" s="887" t="s">
        <v>524</v>
      </c>
      <c r="B833" s="888"/>
      <c r="C833" s="888"/>
      <c r="D833" s="888"/>
      <c r="E833" s="930"/>
    </row>
    <row r="834" spans="1:5" ht="30" customHeight="1" outlineLevel="1" x14ac:dyDescent="0.25">
      <c r="A834" s="938" t="s">
        <v>697</v>
      </c>
      <c r="B834" s="939"/>
      <c r="C834" s="939"/>
      <c r="D834" s="940"/>
      <c r="E834" s="931"/>
    </row>
    <row r="835" spans="1:5" ht="15.75" outlineLevel="1" thickBot="1" x14ac:dyDescent="0.3">
      <c r="A835" s="950"/>
      <c r="B835" s="951"/>
      <c r="C835" s="951"/>
      <c r="D835" s="951"/>
      <c r="E835" s="417" t="s">
        <v>18</v>
      </c>
    </row>
    <row r="836" spans="1:5" ht="15.75" outlineLevel="1" thickBot="1" x14ac:dyDescent="0.3">
      <c r="A836" s="923"/>
      <c r="B836" s="924"/>
      <c r="C836" s="924"/>
      <c r="D836" s="924"/>
      <c r="E836" s="925"/>
    </row>
    <row r="837" spans="1:5" outlineLevel="1" x14ac:dyDescent="0.25">
      <c r="A837" s="926" t="s">
        <v>518</v>
      </c>
      <c r="B837" s="927"/>
      <c r="C837" s="927"/>
      <c r="D837" s="928"/>
      <c r="E837" s="929" t="s">
        <v>18</v>
      </c>
    </row>
    <row r="838" spans="1:5" outlineLevel="1" x14ac:dyDescent="0.25">
      <c r="A838" s="528" t="s">
        <v>67</v>
      </c>
      <c r="B838" s="529"/>
      <c r="C838" s="529"/>
      <c r="D838" s="433" t="s">
        <v>690</v>
      </c>
      <c r="E838" s="930"/>
    </row>
    <row r="839" spans="1:5" outlineLevel="1" x14ac:dyDescent="0.25">
      <c r="A839" s="528" t="s">
        <v>519</v>
      </c>
      <c r="B839" s="532"/>
      <c r="C839" s="6" t="s">
        <v>520</v>
      </c>
      <c r="D839" s="194" t="s">
        <v>875</v>
      </c>
      <c r="E839" s="930"/>
    </row>
    <row r="840" spans="1:5" outlineLevel="1" x14ac:dyDescent="0.25">
      <c r="A840" s="533"/>
      <c r="B840" s="532"/>
      <c r="C840" s="6" t="s">
        <v>521</v>
      </c>
      <c r="D840" s="194" t="s">
        <v>877</v>
      </c>
      <c r="E840" s="930"/>
    </row>
    <row r="841" spans="1:5" ht="25.5" outlineLevel="1" x14ac:dyDescent="0.25">
      <c r="A841" s="533"/>
      <c r="B841" s="532"/>
      <c r="C841" s="5" t="s">
        <v>522</v>
      </c>
      <c r="D841" s="434" t="s">
        <v>691</v>
      </c>
      <c r="E841" s="930"/>
    </row>
    <row r="842" spans="1:5" outlineLevel="1" x14ac:dyDescent="0.25">
      <c r="A842" s="521" t="s">
        <v>523</v>
      </c>
      <c r="B842" s="522"/>
      <c r="C842" s="522"/>
      <c r="D842" s="932"/>
      <c r="E842" s="930"/>
    </row>
    <row r="843" spans="1:5" ht="114.95" customHeight="1" outlineLevel="1" x14ac:dyDescent="0.25">
      <c r="A843" s="938" t="s">
        <v>692</v>
      </c>
      <c r="B843" s="939"/>
      <c r="C843" s="939"/>
      <c r="D843" s="940"/>
      <c r="E843" s="930"/>
    </row>
    <row r="844" spans="1:5" outlineLevel="1" x14ac:dyDescent="0.25">
      <c r="A844" s="887" t="s">
        <v>524</v>
      </c>
      <c r="B844" s="888"/>
      <c r="C844" s="888"/>
      <c r="D844" s="888"/>
      <c r="E844" s="930"/>
    </row>
    <row r="845" spans="1:5" ht="15" customHeight="1" outlineLevel="1" x14ac:dyDescent="0.25">
      <c r="A845" s="938" t="s">
        <v>693</v>
      </c>
      <c r="B845" s="939"/>
      <c r="C845" s="939"/>
      <c r="D845" s="940"/>
      <c r="E845" s="930"/>
    </row>
    <row r="846" spans="1:5" ht="15.75" outlineLevel="1" thickBot="1" x14ac:dyDescent="0.3">
      <c r="A846" s="950"/>
      <c r="B846" s="951"/>
      <c r="C846" s="951"/>
      <c r="D846" s="951"/>
      <c r="E846" s="417" t="s">
        <v>18</v>
      </c>
    </row>
    <row r="847" spans="1:5" ht="15.75" outlineLevel="1" thickBot="1" x14ac:dyDescent="0.3">
      <c r="A847" s="923"/>
      <c r="B847" s="924"/>
      <c r="C847" s="924"/>
      <c r="D847" s="924"/>
      <c r="E847" s="925"/>
    </row>
    <row r="848" spans="1:5" outlineLevel="1" x14ac:dyDescent="0.25">
      <c r="A848" s="926" t="s">
        <v>518</v>
      </c>
      <c r="B848" s="927"/>
      <c r="C848" s="927"/>
      <c r="D848" s="928"/>
      <c r="E848" s="929" t="s">
        <v>18</v>
      </c>
    </row>
    <row r="849" spans="1:5" outlineLevel="1" x14ac:dyDescent="0.25">
      <c r="A849" s="528" t="s">
        <v>67</v>
      </c>
      <c r="B849" s="529"/>
      <c r="C849" s="529"/>
      <c r="D849" s="425" t="s">
        <v>806</v>
      </c>
      <c r="E849" s="930"/>
    </row>
    <row r="850" spans="1:5" outlineLevel="1" x14ac:dyDescent="0.25">
      <c r="A850" s="528" t="s">
        <v>519</v>
      </c>
      <c r="B850" s="532"/>
      <c r="C850" s="6" t="s">
        <v>520</v>
      </c>
      <c r="D850" s="194" t="s">
        <v>875</v>
      </c>
      <c r="E850" s="930"/>
    </row>
    <row r="851" spans="1:5" outlineLevel="1" x14ac:dyDescent="0.25">
      <c r="A851" s="533"/>
      <c r="B851" s="532"/>
      <c r="C851" s="6" t="s">
        <v>521</v>
      </c>
      <c r="D851" s="194" t="s">
        <v>682</v>
      </c>
      <c r="E851" s="930"/>
    </row>
    <row r="852" spans="1:5" ht="25.5" outlineLevel="1" x14ac:dyDescent="0.25">
      <c r="A852" s="533"/>
      <c r="B852" s="532"/>
      <c r="C852" s="5" t="s">
        <v>522</v>
      </c>
      <c r="D852" s="194" t="s">
        <v>807</v>
      </c>
      <c r="E852" s="930"/>
    </row>
    <row r="853" spans="1:5" outlineLevel="1" x14ac:dyDescent="0.25">
      <c r="A853" s="521" t="s">
        <v>523</v>
      </c>
      <c r="B853" s="522"/>
      <c r="C853" s="522"/>
      <c r="D853" s="932"/>
      <c r="E853" s="930"/>
    </row>
    <row r="854" spans="1:5" ht="99.95" customHeight="1" outlineLevel="1" x14ac:dyDescent="0.25">
      <c r="A854" s="683" t="s">
        <v>808</v>
      </c>
      <c r="B854" s="688"/>
      <c r="C854" s="688"/>
      <c r="D854" s="684"/>
      <c r="E854" s="930"/>
    </row>
    <row r="855" spans="1:5" ht="15.75" outlineLevel="1" thickBot="1" x14ac:dyDescent="0.3">
      <c r="A855" s="933"/>
      <c r="B855" s="934"/>
      <c r="C855" s="934"/>
      <c r="D855" s="935"/>
      <c r="E855" s="930"/>
    </row>
    <row r="856" spans="1:5" ht="15" customHeight="1" outlineLevel="1" x14ac:dyDescent="0.25">
      <c r="A856" s="887" t="s">
        <v>524</v>
      </c>
      <c r="B856" s="888"/>
      <c r="C856" s="888"/>
      <c r="D856" s="888"/>
      <c r="E856" s="930"/>
    </row>
    <row r="857" spans="1:5" outlineLevel="1" x14ac:dyDescent="0.25">
      <c r="A857" s="683" t="s">
        <v>878</v>
      </c>
      <c r="B857" s="688"/>
      <c r="C857" s="688"/>
      <c r="D857" s="684"/>
      <c r="E857" s="931"/>
    </row>
    <row r="858" spans="1:5" ht="15.75" outlineLevel="1" thickBot="1" x14ac:dyDescent="0.3">
      <c r="A858" s="950"/>
      <c r="B858" s="951"/>
      <c r="C858" s="951"/>
      <c r="D858" s="951"/>
      <c r="E858" s="417" t="s">
        <v>18</v>
      </c>
    </row>
    <row r="859" spans="1:5" ht="15.75" outlineLevel="1" thickBot="1" x14ac:dyDescent="0.3">
      <c r="A859" s="923"/>
      <c r="B859" s="924"/>
      <c r="C859" s="924"/>
      <c r="D859" s="924"/>
      <c r="E859" s="925"/>
    </row>
    <row r="860" spans="1:5" outlineLevel="1" x14ac:dyDescent="0.25">
      <c r="A860" s="926" t="s">
        <v>518</v>
      </c>
      <c r="B860" s="927"/>
      <c r="C860" s="927"/>
      <c r="D860" s="928"/>
      <c r="E860" s="929" t="s">
        <v>18</v>
      </c>
    </row>
    <row r="861" spans="1:5" outlineLevel="1" x14ac:dyDescent="0.25">
      <c r="A861" s="528" t="s">
        <v>67</v>
      </c>
      <c r="B861" s="529"/>
      <c r="C861" s="529"/>
      <c r="D861" s="425" t="s">
        <v>726</v>
      </c>
      <c r="E861" s="930"/>
    </row>
    <row r="862" spans="1:5" outlineLevel="1" x14ac:dyDescent="0.25">
      <c r="A862" s="528" t="s">
        <v>519</v>
      </c>
      <c r="B862" s="532"/>
      <c r="C862" s="6" t="s">
        <v>520</v>
      </c>
      <c r="D862" s="194" t="s">
        <v>875</v>
      </c>
      <c r="E862" s="930"/>
    </row>
    <row r="863" spans="1:5" outlineLevel="1" x14ac:dyDescent="0.25">
      <c r="A863" s="533"/>
      <c r="B863" s="532"/>
      <c r="C863" s="6" t="s">
        <v>521</v>
      </c>
      <c r="D863" s="194" t="s">
        <v>682</v>
      </c>
      <c r="E863" s="930"/>
    </row>
    <row r="864" spans="1:5" ht="25.5" outlineLevel="1" x14ac:dyDescent="0.25">
      <c r="A864" s="533"/>
      <c r="B864" s="532"/>
      <c r="C864" s="5" t="s">
        <v>522</v>
      </c>
      <c r="D864" s="194" t="s">
        <v>728</v>
      </c>
      <c r="E864" s="930"/>
    </row>
    <row r="865" spans="1:5" outlineLevel="1" x14ac:dyDescent="0.25">
      <c r="A865" s="521" t="s">
        <v>523</v>
      </c>
      <c r="B865" s="522"/>
      <c r="C865" s="522"/>
      <c r="D865" s="932"/>
      <c r="E865" s="930"/>
    </row>
    <row r="866" spans="1:5" ht="90" customHeight="1" outlineLevel="1" x14ac:dyDescent="0.25">
      <c r="A866" s="683" t="s">
        <v>729</v>
      </c>
      <c r="B866" s="688"/>
      <c r="C866" s="688"/>
      <c r="D866" s="684"/>
      <c r="E866" s="930"/>
    </row>
    <row r="867" spans="1:5" ht="15.75" outlineLevel="1" thickBot="1" x14ac:dyDescent="0.3">
      <c r="A867" s="933"/>
      <c r="B867" s="934"/>
      <c r="C867" s="934"/>
      <c r="D867" s="935"/>
      <c r="E867" s="930"/>
    </row>
    <row r="868" spans="1:5" outlineLevel="1" x14ac:dyDescent="0.25">
      <c r="A868" s="887" t="s">
        <v>524</v>
      </c>
      <c r="B868" s="888"/>
      <c r="C868" s="888"/>
      <c r="D868" s="888"/>
      <c r="E868" s="930"/>
    </row>
    <row r="869" spans="1:5" outlineLevel="1" x14ac:dyDescent="0.25">
      <c r="A869" s="683" t="s">
        <v>697</v>
      </c>
      <c r="B869" s="688"/>
      <c r="C869" s="688"/>
      <c r="D869" s="684"/>
      <c r="E869" s="931"/>
    </row>
    <row r="870" spans="1:5" ht="15.75" outlineLevel="1" thickBot="1" x14ac:dyDescent="0.3">
      <c r="A870" s="950"/>
      <c r="B870" s="951"/>
      <c r="C870" s="951"/>
      <c r="D870" s="951"/>
      <c r="E870" s="417" t="s">
        <v>18</v>
      </c>
    </row>
    <row r="871" spans="1:5" ht="15.75" outlineLevel="1" thickBot="1" x14ac:dyDescent="0.3">
      <c r="A871" s="923"/>
      <c r="B871" s="924"/>
      <c r="C871" s="924"/>
      <c r="D871" s="924"/>
      <c r="E871" s="925"/>
    </row>
    <row r="872" spans="1:5" ht="15" customHeight="1" outlineLevel="1" x14ac:dyDescent="0.25">
      <c r="A872" s="926" t="s">
        <v>518</v>
      </c>
      <c r="B872" s="927"/>
      <c r="C872" s="927"/>
      <c r="D872" s="928"/>
      <c r="E872" s="929" t="s">
        <v>18</v>
      </c>
    </row>
    <row r="873" spans="1:5" ht="15" customHeight="1" outlineLevel="1" x14ac:dyDescent="0.25">
      <c r="A873" s="528" t="s">
        <v>67</v>
      </c>
      <c r="B873" s="529"/>
      <c r="C873" s="529"/>
      <c r="D873" s="425" t="s">
        <v>879</v>
      </c>
      <c r="E873" s="930"/>
    </row>
    <row r="874" spans="1:5" ht="15" customHeight="1" outlineLevel="1" x14ac:dyDescent="0.25">
      <c r="A874" s="528" t="s">
        <v>519</v>
      </c>
      <c r="B874" s="532"/>
      <c r="C874" s="6" t="s">
        <v>520</v>
      </c>
      <c r="D874" s="194" t="s">
        <v>875</v>
      </c>
      <c r="E874" s="930"/>
    </row>
    <row r="875" spans="1:5" outlineLevel="1" x14ac:dyDescent="0.25">
      <c r="A875" s="533"/>
      <c r="B875" s="532"/>
      <c r="C875" s="6" t="s">
        <v>521</v>
      </c>
      <c r="D875" s="194" t="s">
        <v>682</v>
      </c>
      <c r="E875" s="930"/>
    </row>
    <row r="876" spans="1:5" ht="25.5" outlineLevel="1" x14ac:dyDescent="0.25">
      <c r="A876" s="533"/>
      <c r="B876" s="532"/>
      <c r="C876" s="5" t="s">
        <v>522</v>
      </c>
      <c r="D876" s="194" t="s">
        <v>880</v>
      </c>
      <c r="E876" s="930"/>
    </row>
    <row r="877" spans="1:5" ht="15" customHeight="1" outlineLevel="1" x14ac:dyDescent="0.25">
      <c r="A877" s="521" t="s">
        <v>523</v>
      </c>
      <c r="B877" s="522"/>
      <c r="C877" s="522"/>
      <c r="D877" s="932"/>
      <c r="E877" s="930"/>
    </row>
    <row r="878" spans="1:5" ht="99.95" customHeight="1" outlineLevel="1" x14ac:dyDescent="0.25">
      <c r="A878" s="683" t="s">
        <v>881</v>
      </c>
      <c r="B878" s="688"/>
      <c r="C878" s="688"/>
      <c r="D878" s="684"/>
      <c r="E878" s="930"/>
    </row>
    <row r="879" spans="1:5" ht="15.75" outlineLevel="1" thickBot="1" x14ac:dyDescent="0.3">
      <c r="A879" s="933"/>
      <c r="B879" s="934"/>
      <c r="C879" s="934"/>
      <c r="D879" s="935"/>
      <c r="E879" s="930"/>
    </row>
    <row r="880" spans="1:5" ht="15" customHeight="1" outlineLevel="1" x14ac:dyDescent="0.25">
      <c r="A880" s="887" t="s">
        <v>524</v>
      </c>
      <c r="B880" s="888"/>
      <c r="C880" s="888"/>
      <c r="D880" s="888"/>
      <c r="E880" s="930"/>
    </row>
    <row r="881" spans="1:5" ht="15.75" outlineLevel="1" thickBot="1" x14ac:dyDescent="0.3">
      <c r="A881" s="683" t="s">
        <v>697</v>
      </c>
      <c r="B881" s="688"/>
      <c r="C881" s="688"/>
      <c r="D881" s="684"/>
      <c r="E881" s="931"/>
    </row>
    <row r="882" spans="1:5" ht="15.75" outlineLevel="1" thickBot="1" x14ac:dyDescent="0.3">
      <c r="A882" s="923"/>
      <c r="B882" s="924"/>
      <c r="C882" s="924"/>
      <c r="D882" s="924"/>
      <c r="E882" s="925"/>
    </row>
    <row r="883" spans="1:5" outlineLevel="1" x14ac:dyDescent="0.25">
      <c r="A883" s="926" t="s">
        <v>518</v>
      </c>
      <c r="B883" s="927"/>
      <c r="C883" s="927"/>
      <c r="D883" s="928"/>
      <c r="E883" s="929" t="s">
        <v>18</v>
      </c>
    </row>
    <row r="884" spans="1:5" outlineLevel="1" x14ac:dyDescent="0.25">
      <c r="A884" s="528" t="s">
        <v>67</v>
      </c>
      <c r="B884" s="529"/>
      <c r="C884" s="529"/>
      <c r="D884" s="425" t="s">
        <v>882</v>
      </c>
      <c r="E884" s="930"/>
    </row>
    <row r="885" spans="1:5" outlineLevel="1" x14ac:dyDescent="0.25">
      <c r="A885" s="528" t="s">
        <v>519</v>
      </c>
      <c r="B885" s="532"/>
      <c r="C885" s="6" t="s">
        <v>520</v>
      </c>
      <c r="D885" s="194" t="s">
        <v>875</v>
      </c>
      <c r="E885" s="930"/>
    </row>
    <row r="886" spans="1:5" outlineLevel="1" x14ac:dyDescent="0.25">
      <c r="A886" s="533"/>
      <c r="B886" s="532"/>
      <c r="C886" s="6" t="s">
        <v>521</v>
      </c>
      <c r="D886" s="194" t="s">
        <v>682</v>
      </c>
      <c r="E886" s="930"/>
    </row>
    <row r="887" spans="1:5" ht="25.5" outlineLevel="1" x14ac:dyDescent="0.25">
      <c r="A887" s="533"/>
      <c r="B887" s="532"/>
      <c r="C887" s="5" t="s">
        <v>522</v>
      </c>
      <c r="D887" s="194" t="s">
        <v>883</v>
      </c>
      <c r="E887" s="930"/>
    </row>
    <row r="888" spans="1:5" outlineLevel="1" x14ac:dyDescent="0.25">
      <c r="A888" s="521" t="s">
        <v>523</v>
      </c>
      <c r="B888" s="522"/>
      <c r="C888" s="522"/>
      <c r="D888" s="932"/>
      <c r="E888" s="930"/>
    </row>
    <row r="889" spans="1:5" ht="35.1" customHeight="1" outlineLevel="1" x14ac:dyDescent="0.25">
      <c r="A889" s="683" t="s">
        <v>884</v>
      </c>
      <c r="B889" s="688"/>
      <c r="C889" s="688"/>
      <c r="D889" s="684"/>
      <c r="E889" s="930"/>
    </row>
    <row r="890" spans="1:5" ht="15.75" outlineLevel="1" thickBot="1" x14ac:dyDescent="0.3">
      <c r="A890" s="933"/>
      <c r="B890" s="934"/>
      <c r="C890" s="934"/>
      <c r="D890" s="935"/>
      <c r="E890" s="930"/>
    </row>
    <row r="891" spans="1:5" outlineLevel="1" x14ac:dyDescent="0.25">
      <c r="A891" s="887" t="s">
        <v>524</v>
      </c>
      <c r="B891" s="888"/>
      <c r="C891" s="888"/>
      <c r="D891" s="888"/>
      <c r="E891" s="930"/>
    </row>
    <row r="892" spans="1:5" ht="15" customHeight="1" outlineLevel="1" x14ac:dyDescent="0.25">
      <c r="A892" s="683" t="s">
        <v>697</v>
      </c>
      <c r="B892" s="688"/>
      <c r="C892" s="688"/>
      <c r="D892" s="684"/>
      <c r="E892" s="931"/>
    </row>
    <row r="893" spans="1:5" ht="15.75" outlineLevel="1" thickBot="1" x14ac:dyDescent="0.3">
      <c r="A893" s="950"/>
      <c r="B893" s="951"/>
      <c r="C893" s="951"/>
      <c r="D893" s="951"/>
      <c r="E893" s="417" t="s">
        <v>18</v>
      </c>
    </row>
    <row r="894" spans="1:5" ht="15.75" outlineLevel="1" thickBot="1" x14ac:dyDescent="0.3">
      <c r="A894" s="923"/>
      <c r="B894" s="924"/>
      <c r="C894" s="924"/>
      <c r="D894" s="924"/>
      <c r="E894" s="925"/>
    </row>
    <row r="895" spans="1:5" outlineLevel="1" x14ac:dyDescent="0.25">
      <c r="A895" s="926" t="s">
        <v>518</v>
      </c>
      <c r="B895" s="927"/>
      <c r="C895" s="927"/>
      <c r="D895" s="928"/>
      <c r="E895" s="929" t="s">
        <v>18</v>
      </c>
    </row>
    <row r="896" spans="1:5" outlineLevel="1" x14ac:dyDescent="0.25">
      <c r="A896" s="528" t="s">
        <v>67</v>
      </c>
      <c r="B896" s="529"/>
      <c r="C896" s="529"/>
      <c r="D896" s="425" t="s">
        <v>885</v>
      </c>
      <c r="E896" s="930"/>
    </row>
    <row r="897" spans="1:5" outlineLevel="1" x14ac:dyDescent="0.25">
      <c r="A897" s="528" t="s">
        <v>519</v>
      </c>
      <c r="B897" s="532"/>
      <c r="C897" s="6" t="s">
        <v>520</v>
      </c>
      <c r="D897" s="194" t="s">
        <v>875</v>
      </c>
      <c r="E897" s="930"/>
    </row>
    <row r="898" spans="1:5" outlineLevel="1" x14ac:dyDescent="0.25">
      <c r="A898" s="533"/>
      <c r="B898" s="532"/>
      <c r="C898" s="6" t="s">
        <v>521</v>
      </c>
      <c r="D898" s="194" t="s">
        <v>682</v>
      </c>
      <c r="E898" s="930"/>
    </row>
    <row r="899" spans="1:5" ht="25.5" outlineLevel="1" x14ac:dyDescent="0.25">
      <c r="A899" s="533"/>
      <c r="B899" s="532"/>
      <c r="C899" s="5" t="s">
        <v>522</v>
      </c>
      <c r="D899" s="194" t="s">
        <v>886</v>
      </c>
      <c r="E899" s="930"/>
    </row>
    <row r="900" spans="1:5" outlineLevel="1" x14ac:dyDescent="0.25">
      <c r="A900" s="521" t="s">
        <v>523</v>
      </c>
      <c r="B900" s="522"/>
      <c r="C900" s="522"/>
      <c r="D900" s="932"/>
      <c r="E900" s="930"/>
    </row>
    <row r="901" spans="1:5" ht="60" customHeight="1" outlineLevel="1" x14ac:dyDescent="0.25">
      <c r="A901" s="683" t="s">
        <v>887</v>
      </c>
      <c r="B901" s="688"/>
      <c r="C901" s="688"/>
      <c r="D901" s="684"/>
      <c r="E901" s="930"/>
    </row>
    <row r="902" spans="1:5" ht="15.75" outlineLevel="1" thickBot="1" x14ac:dyDescent="0.3">
      <c r="A902" s="933"/>
      <c r="B902" s="934"/>
      <c r="C902" s="934"/>
      <c r="D902" s="935"/>
      <c r="E902" s="930"/>
    </row>
    <row r="903" spans="1:5" outlineLevel="1" x14ac:dyDescent="0.25">
      <c r="A903" s="887" t="s">
        <v>524</v>
      </c>
      <c r="B903" s="888"/>
      <c r="C903" s="888"/>
      <c r="D903" s="888"/>
      <c r="E903" s="930"/>
    </row>
    <row r="904" spans="1:5" outlineLevel="1" x14ac:dyDescent="0.25">
      <c r="A904" s="683" t="s">
        <v>697</v>
      </c>
      <c r="B904" s="688"/>
      <c r="C904" s="688"/>
      <c r="D904" s="684"/>
      <c r="E904" s="931"/>
    </row>
    <row r="905" spans="1:5" ht="15.75" outlineLevel="1" thickBot="1" x14ac:dyDescent="0.3">
      <c r="A905" s="950"/>
      <c r="B905" s="951"/>
      <c r="C905" s="951"/>
      <c r="D905" s="951"/>
      <c r="E905" s="417" t="s">
        <v>18</v>
      </c>
    </row>
    <row r="906" spans="1:5" ht="15.75" outlineLevel="1" thickBot="1" x14ac:dyDescent="0.3">
      <c r="A906" s="923"/>
      <c r="B906" s="924"/>
      <c r="C906" s="924"/>
      <c r="D906" s="924"/>
      <c r="E906" s="925"/>
    </row>
    <row r="907" spans="1:5" outlineLevel="1" x14ac:dyDescent="0.25">
      <c r="A907" s="926" t="s">
        <v>518</v>
      </c>
      <c r="B907" s="927"/>
      <c r="C907" s="927"/>
      <c r="D907" s="928"/>
      <c r="E907" s="929" t="s">
        <v>18</v>
      </c>
    </row>
    <row r="908" spans="1:5" outlineLevel="1" x14ac:dyDescent="0.25">
      <c r="A908" s="528" t="s">
        <v>67</v>
      </c>
      <c r="B908" s="529"/>
      <c r="C908" s="529"/>
      <c r="D908" s="425" t="s">
        <v>888</v>
      </c>
      <c r="E908" s="930"/>
    </row>
    <row r="909" spans="1:5" outlineLevel="1" x14ac:dyDescent="0.25">
      <c r="A909" s="528" t="s">
        <v>519</v>
      </c>
      <c r="B909" s="532"/>
      <c r="C909" s="6" t="s">
        <v>520</v>
      </c>
      <c r="D909" s="194" t="s">
        <v>875</v>
      </c>
      <c r="E909" s="930"/>
    </row>
    <row r="910" spans="1:5" outlineLevel="1" x14ac:dyDescent="0.25">
      <c r="A910" s="533"/>
      <c r="B910" s="532"/>
      <c r="C910" s="6" t="s">
        <v>521</v>
      </c>
      <c r="D910" s="194" t="s">
        <v>682</v>
      </c>
      <c r="E910" s="930"/>
    </row>
    <row r="911" spans="1:5" ht="25.5" outlineLevel="1" x14ac:dyDescent="0.25">
      <c r="A911" s="533"/>
      <c r="B911" s="532"/>
      <c r="C911" s="5" t="s">
        <v>522</v>
      </c>
      <c r="D911" s="194" t="s">
        <v>889</v>
      </c>
      <c r="E911" s="930"/>
    </row>
    <row r="912" spans="1:5" outlineLevel="1" x14ac:dyDescent="0.25">
      <c r="A912" s="521" t="s">
        <v>523</v>
      </c>
      <c r="B912" s="522"/>
      <c r="C912" s="522"/>
      <c r="D912" s="932"/>
      <c r="E912" s="930"/>
    </row>
    <row r="913" spans="1:5" ht="69.95" customHeight="1" outlineLevel="1" x14ac:dyDescent="0.25">
      <c r="A913" s="683" t="s">
        <v>890</v>
      </c>
      <c r="B913" s="688"/>
      <c r="C913" s="688"/>
      <c r="D913" s="684"/>
      <c r="E913" s="930"/>
    </row>
    <row r="914" spans="1:5" ht="15.75" outlineLevel="1" thickBot="1" x14ac:dyDescent="0.3">
      <c r="A914" s="933"/>
      <c r="B914" s="934"/>
      <c r="C914" s="934"/>
      <c r="D914" s="935"/>
      <c r="E914" s="930"/>
    </row>
    <row r="915" spans="1:5" outlineLevel="1" x14ac:dyDescent="0.25">
      <c r="A915" s="887" t="s">
        <v>524</v>
      </c>
      <c r="B915" s="888"/>
      <c r="C915" s="888"/>
      <c r="D915" s="888"/>
      <c r="E915" s="930"/>
    </row>
    <row r="916" spans="1:5" outlineLevel="1" x14ac:dyDescent="0.25">
      <c r="A916" s="683" t="s">
        <v>697</v>
      </c>
      <c r="B916" s="688"/>
      <c r="C916" s="688"/>
      <c r="D916" s="684"/>
      <c r="E916" s="931"/>
    </row>
    <row r="917" spans="1:5" ht="15.75" outlineLevel="1" thickBot="1" x14ac:dyDescent="0.3">
      <c r="A917" s="950"/>
      <c r="B917" s="951"/>
      <c r="C917" s="951"/>
      <c r="D917" s="951"/>
      <c r="E917" s="417" t="s">
        <v>18</v>
      </c>
    </row>
    <row r="918" spans="1:5" ht="15.75" outlineLevel="1" thickBot="1" x14ac:dyDescent="0.3">
      <c r="A918" s="923"/>
      <c r="B918" s="924"/>
      <c r="C918" s="924"/>
      <c r="D918" s="924"/>
      <c r="E918" s="925"/>
    </row>
    <row r="919" spans="1:5" outlineLevel="1" x14ac:dyDescent="0.25">
      <c r="A919" s="926" t="s">
        <v>518</v>
      </c>
      <c r="B919" s="927"/>
      <c r="C919" s="927"/>
      <c r="D919" s="928"/>
      <c r="E919" s="929" t="s">
        <v>18</v>
      </c>
    </row>
    <row r="920" spans="1:5" outlineLevel="1" x14ac:dyDescent="0.25">
      <c r="A920" s="528" t="s">
        <v>67</v>
      </c>
      <c r="B920" s="529"/>
      <c r="C920" s="529"/>
      <c r="D920" s="425" t="s">
        <v>891</v>
      </c>
      <c r="E920" s="930"/>
    </row>
    <row r="921" spans="1:5" outlineLevel="1" x14ac:dyDescent="0.25">
      <c r="A921" s="528" t="s">
        <v>519</v>
      </c>
      <c r="B921" s="532"/>
      <c r="C921" s="6" t="s">
        <v>520</v>
      </c>
      <c r="D921" s="194" t="s">
        <v>875</v>
      </c>
      <c r="E921" s="930"/>
    </row>
    <row r="922" spans="1:5" outlineLevel="1" x14ac:dyDescent="0.25">
      <c r="A922" s="533"/>
      <c r="B922" s="532"/>
      <c r="C922" s="6" t="s">
        <v>521</v>
      </c>
      <c r="D922" s="194" t="s">
        <v>682</v>
      </c>
      <c r="E922" s="930"/>
    </row>
    <row r="923" spans="1:5" ht="25.5" outlineLevel="1" x14ac:dyDescent="0.25">
      <c r="A923" s="533"/>
      <c r="B923" s="532"/>
      <c r="C923" s="5" t="s">
        <v>522</v>
      </c>
      <c r="D923" s="194" t="s">
        <v>838</v>
      </c>
      <c r="E923" s="930"/>
    </row>
    <row r="924" spans="1:5" outlineLevel="1" x14ac:dyDescent="0.25">
      <c r="A924" s="521" t="s">
        <v>523</v>
      </c>
      <c r="B924" s="522"/>
      <c r="C924" s="522"/>
      <c r="D924" s="932"/>
      <c r="E924" s="930"/>
    </row>
    <row r="925" spans="1:5" ht="45" customHeight="1" outlineLevel="1" x14ac:dyDescent="0.25">
      <c r="A925" s="970" t="s">
        <v>892</v>
      </c>
      <c r="B925" s="971"/>
      <c r="C925" s="971"/>
      <c r="D925" s="972"/>
      <c r="E925" s="930"/>
    </row>
    <row r="926" spans="1:5" ht="15.75" outlineLevel="1" thickBot="1" x14ac:dyDescent="0.3">
      <c r="A926" s="933"/>
      <c r="B926" s="934"/>
      <c r="C926" s="934"/>
      <c r="D926" s="935"/>
      <c r="E926" s="930"/>
    </row>
    <row r="927" spans="1:5" outlineLevel="1" x14ac:dyDescent="0.25">
      <c r="A927" s="887" t="s">
        <v>524</v>
      </c>
      <c r="B927" s="888"/>
      <c r="C927" s="888"/>
      <c r="D927" s="888"/>
      <c r="E927" s="930"/>
    </row>
    <row r="928" spans="1:5" outlineLevel="1" x14ac:dyDescent="0.25">
      <c r="A928" s="683" t="s">
        <v>697</v>
      </c>
      <c r="B928" s="688"/>
      <c r="C928" s="688"/>
      <c r="D928" s="684"/>
      <c r="E928" s="931"/>
    </row>
    <row r="929" spans="1:5" ht="15.75" outlineLevel="1" thickBot="1" x14ac:dyDescent="0.3">
      <c r="A929" s="950"/>
      <c r="B929" s="951"/>
      <c r="C929" s="951"/>
      <c r="D929" s="951"/>
      <c r="E929" s="417" t="s">
        <v>18</v>
      </c>
    </row>
    <row r="930" spans="1:5" ht="15.75" outlineLevel="1" thickBot="1" x14ac:dyDescent="0.3">
      <c r="A930" s="923"/>
      <c r="B930" s="924"/>
      <c r="C930" s="924"/>
      <c r="D930" s="924"/>
      <c r="E930" s="925"/>
    </row>
    <row r="931" spans="1:5" outlineLevel="1" x14ac:dyDescent="0.25">
      <c r="A931" s="926" t="s">
        <v>518</v>
      </c>
      <c r="B931" s="927"/>
      <c r="C931" s="927"/>
      <c r="D931" s="928"/>
      <c r="E931" s="929" t="s">
        <v>18</v>
      </c>
    </row>
    <row r="932" spans="1:5" outlineLevel="1" x14ac:dyDescent="0.25">
      <c r="A932" s="528" t="s">
        <v>67</v>
      </c>
      <c r="B932" s="529"/>
      <c r="C932" s="529"/>
      <c r="D932" s="425" t="s">
        <v>816</v>
      </c>
      <c r="E932" s="930"/>
    </row>
    <row r="933" spans="1:5" outlineLevel="1" x14ac:dyDescent="0.25">
      <c r="A933" s="528" t="s">
        <v>519</v>
      </c>
      <c r="B933" s="532"/>
      <c r="C933" s="6" t="s">
        <v>520</v>
      </c>
      <c r="D933" s="194" t="s">
        <v>875</v>
      </c>
      <c r="E933" s="930"/>
    </row>
    <row r="934" spans="1:5" outlineLevel="1" x14ac:dyDescent="0.25">
      <c r="A934" s="533"/>
      <c r="B934" s="532"/>
      <c r="C934" s="6" t="s">
        <v>521</v>
      </c>
      <c r="D934" s="194" t="s">
        <v>682</v>
      </c>
      <c r="E934" s="930"/>
    </row>
    <row r="935" spans="1:5" ht="25.5" outlineLevel="1" x14ac:dyDescent="0.25">
      <c r="A935" s="533"/>
      <c r="B935" s="532"/>
      <c r="C935" s="5" t="s">
        <v>522</v>
      </c>
      <c r="D935" s="194" t="s">
        <v>817</v>
      </c>
      <c r="E935" s="930"/>
    </row>
    <row r="936" spans="1:5" outlineLevel="1" x14ac:dyDescent="0.25">
      <c r="A936" s="521" t="s">
        <v>523</v>
      </c>
      <c r="B936" s="522"/>
      <c r="C936" s="522"/>
      <c r="D936" s="932"/>
      <c r="E936" s="930"/>
    </row>
    <row r="937" spans="1:5" ht="30" customHeight="1" outlineLevel="1" x14ac:dyDescent="0.25">
      <c r="A937" s="970" t="s">
        <v>818</v>
      </c>
      <c r="B937" s="971"/>
      <c r="C937" s="971"/>
      <c r="D937" s="972"/>
      <c r="E937" s="930"/>
    </row>
    <row r="938" spans="1:5" ht="15.75" outlineLevel="1" thickBot="1" x14ac:dyDescent="0.3">
      <c r="A938" s="933"/>
      <c r="B938" s="934"/>
      <c r="C938" s="934"/>
      <c r="D938" s="935"/>
      <c r="E938" s="930"/>
    </row>
    <row r="939" spans="1:5" outlineLevel="1" x14ac:dyDescent="0.25">
      <c r="A939" s="887" t="s">
        <v>524</v>
      </c>
      <c r="B939" s="888"/>
      <c r="C939" s="888"/>
      <c r="D939" s="888"/>
      <c r="E939" s="930"/>
    </row>
    <row r="940" spans="1:5" ht="15.75" outlineLevel="1" thickBot="1" x14ac:dyDescent="0.3">
      <c r="A940" s="685" t="s">
        <v>697</v>
      </c>
      <c r="B940" s="689"/>
      <c r="C940" s="689"/>
      <c r="D940" s="686"/>
      <c r="E940" s="931"/>
    </row>
    <row r="941" spans="1:5" ht="15.75" outlineLevel="1" thickBot="1" x14ac:dyDescent="0.3">
      <c r="A941" s="923"/>
      <c r="B941" s="924"/>
      <c r="C941" s="924"/>
      <c r="D941" s="924"/>
      <c r="E941" s="925"/>
    </row>
    <row r="942" spans="1:5" outlineLevel="1" x14ac:dyDescent="0.25">
      <c r="A942" s="926" t="s">
        <v>518</v>
      </c>
      <c r="B942" s="927"/>
      <c r="C942" s="927"/>
      <c r="D942" s="928"/>
      <c r="E942" s="929" t="s">
        <v>18</v>
      </c>
    </row>
    <row r="943" spans="1:5" outlineLevel="1" x14ac:dyDescent="0.25">
      <c r="A943" s="528" t="s">
        <v>67</v>
      </c>
      <c r="B943" s="529"/>
      <c r="C943" s="529"/>
      <c r="D943" s="425" t="s">
        <v>863</v>
      </c>
      <c r="E943" s="930"/>
    </row>
    <row r="944" spans="1:5" outlineLevel="1" x14ac:dyDescent="0.25">
      <c r="A944" s="528" t="s">
        <v>519</v>
      </c>
      <c r="B944" s="532"/>
      <c r="C944" s="6" t="s">
        <v>520</v>
      </c>
      <c r="D944" s="194" t="s">
        <v>875</v>
      </c>
      <c r="E944" s="930"/>
    </row>
    <row r="945" spans="1:5" outlineLevel="1" x14ac:dyDescent="0.25">
      <c r="A945" s="533"/>
      <c r="B945" s="532"/>
      <c r="C945" s="6" t="s">
        <v>521</v>
      </c>
      <c r="D945" s="194" t="s">
        <v>682</v>
      </c>
      <c r="E945" s="930"/>
    </row>
    <row r="946" spans="1:5" ht="25.5" outlineLevel="1" x14ac:dyDescent="0.25">
      <c r="A946" s="533"/>
      <c r="B946" s="532"/>
      <c r="C946" s="5" t="s">
        <v>522</v>
      </c>
      <c r="D946" s="194" t="s">
        <v>864</v>
      </c>
      <c r="E946" s="930"/>
    </row>
    <row r="947" spans="1:5" outlineLevel="1" x14ac:dyDescent="0.25">
      <c r="A947" s="521" t="s">
        <v>523</v>
      </c>
      <c r="B947" s="522"/>
      <c r="C947" s="522"/>
      <c r="D947" s="932"/>
      <c r="E947" s="930"/>
    </row>
    <row r="948" spans="1:5" ht="69.95" customHeight="1" outlineLevel="1" x14ac:dyDescent="0.25">
      <c r="A948" s="683" t="s">
        <v>865</v>
      </c>
      <c r="B948" s="688"/>
      <c r="C948" s="688"/>
      <c r="D948" s="684"/>
      <c r="E948" s="930"/>
    </row>
    <row r="949" spans="1:5" ht="15.75" outlineLevel="1" thickBot="1" x14ac:dyDescent="0.3">
      <c r="A949" s="933"/>
      <c r="B949" s="934"/>
      <c r="C949" s="934"/>
      <c r="D949" s="935"/>
      <c r="E949" s="930"/>
    </row>
    <row r="950" spans="1:5" ht="15" customHeight="1" outlineLevel="1" x14ac:dyDescent="0.25">
      <c r="A950" s="887" t="s">
        <v>524</v>
      </c>
      <c r="B950" s="888"/>
      <c r="C950" s="888"/>
      <c r="D950" s="888"/>
      <c r="E950" s="930"/>
    </row>
    <row r="951" spans="1:5" ht="15.75" outlineLevel="1" thickBot="1" x14ac:dyDescent="0.3">
      <c r="A951" s="683" t="s">
        <v>866</v>
      </c>
      <c r="B951" s="688"/>
      <c r="C951" s="688"/>
      <c r="D951" s="684"/>
      <c r="E951" s="931"/>
    </row>
    <row r="952" spans="1:5" ht="15.75" outlineLevel="1" thickBot="1" x14ac:dyDescent="0.3">
      <c r="A952" s="923"/>
      <c r="B952" s="924"/>
      <c r="C952" s="924"/>
      <c r="D952" s="924"/>
      <c r="E952" s="925"/>
    </row>
    <row r="953" spans="1:5" outlineLevel="1" x14ac:dyDescent="0.25">
      <c r="A953" s="926" t="s">
        <v>518</v>
      </c>
      <c r="B953" s="927"/>
      <c r="C953" s="927"/>
      <c r="D953" s="928"/>
      <c r="E953" s="419"/>
    </row>
    <row r="954" spans="1:5" outlineLevel="1" x14ac:dyDescent="0.25">
      <c r="A954" s="528" t="s">
        <v>67</v>
      </c>
      <c r="B954" s="529"/>
      <c r="C954" s="529"/>
      <c r="D954" s="433" t="s">
        <v>893</v>
      </c>
      <c r="E954" s="419"/>
    </row>
    <row r="955" spans="1:5" outlineLevel="1" x14ac:dyDescent="0.25">
      <c r="A955" s="528" t="s">
        <v>519</v>
      </c>
      <c r="B955" s="532"/>
      <c r="C955" s="6" t="s">
        <v>520</v>
      </c>
      <c r="D955" s="194" t="s">
        <v>875</v>
      </c>
      <c r="E955" s="419"/>
    </row>
    <row r="956" spans="1:5" outlineLevel="1" x14ac:dyDescent="0.25">
      <c r="A956" s="533"/>
      <c r="B956" s="532"/>
      <c r="C956" s="6" t="s">
        <v>521</v>
      </c>
      <c r="D956" s="194" t="s">
        <v>682</v>
      </c>
      <c r="E956" s="419"/>
    </row>
    <row r="957" spans="1:5" ht="25.5" outlineLevel="1" x14ac:dyDescent="0.25">
      <c r="A957" s="533"/>
      <c r="B957" s="532"/>
      <c r="C957" s="5" t="s">
        <v>522</v>
      </c>
      <c r="D957" s="434" t="s">
        <v>894</v>
      </c>
      <c r="E957" s="419"/>
    </row>
    <row r="958" spans="1:5" outlineLevel="1" x14ac:dyDescent="0.25">
      <c r="A958" s="521" t="s">
        <v>523</v>
      </c>
      <c r="B958" s="522"/>
      <c r="C958" s="522"/>
      <c r="D958" s="932"/>
      <c r="E958" s="419"/>
    </row>
    <row r="959" spans="1:5" ht="60" customHeight="1" outlineLevel="1" x14ac:dyDescent="0.25">
      <c r="A959" s="955" t="s">
        <v>895</v>
      </c>
      <c r="B959" s="956"/>
      <c r="C959" s="956"/>
      <c r="D959" s="957"/>
      <c r="E959" s="419"/>
    </row>
    <row r="960" spans="1:5" outlineLevel="1" x14ac:dyDescent="0.25">
      <c r="A960" s="887" t="s">
        <v>524</v>
      </c>
      <c r="B960" s="888"/>
      <c r="C960" s="888"/>
      <c r="D960" s="888"/>
      <c r="E960" s="419"/>
    </row>
    <row r="961" spans="1:5" outlineLevel="1" x14ac:dyDescent="0.25">
      <c r="A961" s="938" t="s">
        <v>896</v>
      </c>
      <c r="B961" s="939"/>
      <c r="C961" s="939"/>
      <c r="D961" s="939"/>
      <c r="E961" s="419"/>
    </row>
    <row r="962" spans="1:5" ht="15.75" outlineLevel="1" thickBot="1" x14ac:dyDescent="0.3">
      <c r="A962" s="406"/>
      <c r="B962" s="407"/>
      <c r="C962" s="407"/>
      <c r="D962" s="407"/>
      <c r="E962" s="419"/>
    </row>
    <row r="963" spans="1:5" ht="15.75" outlineLevel="1" thickBot="1" x14ac:dyDescent="0.3">
      <c r="A963" s="923"/>
      <c r="B963" s="924"/>
      <c r="C963" s="924"/>
      <c r="D963" s="924"/>
      <c r="E963" s="925"/>
    </row>
    <row r="964" spans="1:5" ht="15.75" thickBot="1" x14ac:dyDescent="0.3">
      <c r="A964" s="945" t="s">
        <v>517</v>
      </c>
      <c r="B964" s="946"/>
      <c r="C964" s="946" t="s">
        <v>897</v>
      </c>
      <c r="D964" s="946"/>
      <c r="E964" s="193" t="s">
        <v>16</v>
      </c>
    </row>
    <row r="965" spans="1:5" ht="30" customHeight="1" outlineLevel="1" x14ac:dyDescent="0.25">
      <c r="A965" s="878" t="s">
        <v>673</v>
      </c>
      <c r="B965" s="879"/>
      <c r="C965" s="879"/>
      <c r="D965" s="885"/>
      <c r="E965" s="648" t="s">
        <v>17</v>
      </c>
    </row>
    <row r="966" spans="1:5" ht="80.099999999999994" customHeight="1" outlineLevel="1" x14ac:dyDescent="0.25">
      <c r="A966" s="683" t="s">
        <v>898</v>
      </c>
      <c r="B966" s="688"/>
      <c r="C966" s="688"/>
      <c r="D966" s="684"/>
      <c r="E966" s="682"/>
    </row>
    <row r="967" spans="1:5" ht="15.75" outlineLevel="1" thickBot="1" x14ac:dyDescent="0.3">
      <c r="A967" s="887" t="s">
        <v>1</v>
      </c>
      <c r="B967" s="888"/>
      <c r="C967" s="888"/>
      <c r="D967" s="888"/>
      <c r="E967" s="682"/>
    </row>
    <row r="968" spans="1:5" ht="15.75" outlineLevel="1" thickBot="1" x14ac:dyDescent="0.3">
      <c r="A968" s="923"/>
      <c r="B968" s="924"/>
      <c r="C968" s="924"/>
      <c r="D968" s="924"/>
      <c r="E968" s="925"/>
    </row>
    <row r="969" spans="1:5" outlineLevel="1" x14ac:dyDescent="0.25">
      <c r="A969" s="926" t="s">
        <v>518</v>
      </c>
      <c r="B969" s="927"/>
      <c r="C969" s="927"/>
      <c r="D969" s="928"/>
      <c r="E969" s="929" t="s">
        <v>18</v>
      </c>
    </row>
    <row r="970" spans="1:5" outlineLevel="1" x14ac:dyDescent="0.25">
      <c r="A970" s="528" t="s">
        <v>67</v>
      </c>
      <c r="B970" s="529"/>
      <c r="C970" s="529"/>
      <c r="D970" s="433" t="s">
        <v>844</v>
      </c>
      <c r="E970" s="930"/>
    </row>
    <row r="971" spans="1:5" outlineLevel="1" x14ac:dyDescent="0.25">
      <c r="A971" s="528" t="s">
        <v>519</v>
      </c>
      <c r="B971" s="532"/>
      <c r="C971" s="6" t="s">
        <v>520</v>
      </c>
      <c r="D971" s="194" t="s">
        <v>899</v>
      </c>
      <c r="E971" s="930"/>
    </row>
    <row r="972" spans="1:5" outlineLevel="1" x14ac:dyDescent="0.25">
      <c r="A972" s="533"/>
      <c r="B972" s="532"/>
      <c r="C972" s="6" t="s">
        <v>521</v>
      </c>
      <c r="D972" s="6" t="s">
        <v>900</v>
      </c>
      <c r="E972" s="930"/>
    </row>
    <row r="973" spans="1:5" ht="25.5" outlineLevel="1" x14ac:dyDescent="0.25">
      <c r="A973" s="533"/>
      <c r="B973" s="532"/>
      <c r="C973" s="5" t="s">
        <v>522</v>
      </c>
      <c r="D973" s="194" t="s">
        <v>901</v>
      </c>
      <c r="E973" s="930"/>
    </row>
    <row r="974" spans="1:5" outlineLevel="1" x14ac:dyDescent="0.25">
      <c r="A974" s="521" t="s">
        <v>523</v>
      </c>
      <c r="B974" s="522"/>
      <c r="C974" s="522"/>
      <c r="D974" s="932"/>
      <c r="E974" s="930"/>
    </row>
    <row r="975" spans="1:5" ht="45" customHeight="1" outlineLevel="1" x14ac:dyDescent="0.25">
      <c r="A975" s="587" t="s">
        <v>847</v>
      </c>
      <c r="B975" s="588"/>
      <c r="C975" s="588"/>
      <c r="D975" s="969"/>
      <c r="E975" s="930"/>
    </row>
    <row r="976" spans="1:5" ht="15.75" outlineLevel="1" thickBot="1" x14ac:dyDescent="0.3">
      <c r="A976" s="933"/>
      <c r="B976" s="934"/>
      <c r="C976" s="934"/>
      <c r="D976" s="935"/>
      <c r="E976" s="930"/>
    </row>
    <row r="977" spans="1:5" ht="15" customHeight="1" outlineLevel="1" x14ac:dyDescent="0.25">
      <c r="A977" s="887" t="s">
        <v>524</v>
      </c>
      <c r="B977" s="888"/>
      <c r="C977" s="888"/>
      <c r="D977" s="888"/>
      <c r="E977" s="930"/>
    </row>
    <row r="978" spans="1:5" outlineLevel="1" x14ac:dyDescent="0.25">
      <c r="A978" s="683" t="s">
        <v>902</v>
      </c>
      <c r="B978" s="688"/>
      <c r="C978" s="688"/>
      <c r="D978" s="684"/>
      <c r="E978" s="931"/>
    </row>
    <row r="979" spans="1:5" ht="15.75" outlineLevel="1" thickBot="1" x14ac:dyDescent="0.3">
      <c r="A979" s="950"/>
      <c r="B979" s="951"/>
      <c r="C979" s="951"/>
      <c r="D979" s="951"/>
      <c r="E979" s="417" t="s">
        <v>18</v>
      </c>
    </row>
    <row r="980" spans="1:5" ht="15.75" outlineLevel="1" thickBot="1" x14ac:dyDescent="0.3">
      <c r="A980" s="923"/>
      <c r="B980" s="924"/>
      <c r="C980" s="924"/>
      <c r="D980" s="924"/>
      <c r="E980" s="925"/>
    </row>
    <row r="981" spans="1:5" outlineLevel="1" x14ac:dyDescent="0.25">
      <c r="A981" s="926" t="s">
        <v>518</v>
      </c>
      <c r="B981" s="927"/>
      <c r="C981" s="927"/>
      <c r="D981" s="928"/>
      <c r="E981" s="929" t="s">
        <v>18</v>
      </c>
    </row>
    <row r="982" spans="1:5" outlineLevel="1" x14ac:dyDescent="0.25">
      <c r="A982" s="528" t="s">
        <v>67</v>
      </c>
      <c r="B982" s="529"/>
      <c r="C982" s="529"/>
      <c r="D982" s="425" t="s">
        <v>698</v>
      </c>
      <c r="E982" s="930"/>
    </row>
    <row r="983" spans="1:5" outlineLevel="1" x14ac:dyDescent="0.25">
      <c r="A983" s="528" t="s">
        <v>519</v>
      </c>
      <c r="B983" s="532"/>
      <c r="C983" s="6" t="s">
        <v>520</v>
      </c>
      <c r="D983" s="194" t="s">
        <v>899</v>
      </c>
      <c r="E983" s="930"/>
    </row>
    <row r="984" spans="1:5" outlineLevel="1" x14ac:dyDescent="0.25">
      <c r="A984" s="533"/>
      <c r="B984" s="532"/>
      <c r="C984" s="6" t="s">
        <v>521</v>
      </c>
      <c r="D984" s="6" t="s">
        <v>900</v>
      </c>
      <c r="E984" s="930"/>
    </row>
    <row r="985" spans="1:5" ht="25.5" outlineLevel="1" x14ac:dyDescent="0.25">
      <c r="A985" s="533"/>
      <c r="B985" s="532"/>
      <c r="C985" s="5" t="s">
        <v>522</v>
      </c>
      <c r="D985" s="194" t="s">
        <v>903</v>
      </c>
      <c r="E985" s="930"/>
    </row>
    <row r="986" spans="1:5" outlineLevel="1" x14ac:dyDescent="0.25">
      <c r="A986" s="521" t="s">
        <v>523</v>
      </c>
      <c r="B986" s="522"/>
      <c r="C986" s="522"/>
      <c r="D986" s="932"/>
      <c r="E986" s="930"/>
    </row>
    <row r="987" spans="1:5" ht="110.1" customHeight="1" outlineLevel="1" x14ac:dyDescent="0.25">
      <c r="A987" s="572" t="s">
        <v>824</v>
      </c>
      <c r="B987" s="573"/>
      <c r="C987" s="573"/>
      <c r="D987" s="965"/>
      <c r="E987" s="930"/>
    </row>
    <row r="988" spans="1:5" ht="15.75" outlineLevel="1" thickBot="1" x14ac:dyDescent="0.3">
      <c r="A988" s="933"/>
      <c r="B988" s="934"/>
      <c r="C988" s="934"/>
      <c r="D988" s="935"/>
      <c r="E988" s="930"/>
    </row>
    <row r="989" spans="1:5" ht="15" customHeight="1" outlineLevel="1" x14ac:dyDescent="0.25">
      <c r="A989" s="966" t="s">
        <v>524</v>
      </c>
      <c r="B989" s="967"/>
      <c r="C989" s="967"/>
      <c r="D989" s="968"/>
      <c r="E989" s="930"/>
    </row>
    <row r="990" spans="1:5" ht="15.75" outlineLevel="1" thickBot="1" x14ac:dyDescent="0.3">
      <c r="A990" s="685" t="s">
        <v>904</v>
      </c>
      <c r="B990" s="689"/>
      <c r="C990" s="689"/>
      <c r="D990" s="686"/>
      <c r="E990" s="931"/>
    </row>
    <row r="991" spans="1:5" ht="15.75" outlineLevel="1" thickBot="1" x14ac:dyDescent="0.3">
      <c r="A991" s="950"/>
      <c r="B991" s="951"/>
      <c r="C991" s="951"/>
      <c r="D991" s="951"/>
      <c r="E991" s="417" t="s">
        <v>18</v>
      </c>
    </row>
    <row r="992" spans="1:5" ht="15.75" outlineLevel="1" thickBot="1" x14ac:dyDescent="0.3">
      <c r="A992" s="923"/>
      <c r="B992" s="924"/>
      <c r="C992" s="924"/>
      <c r="D992" s="924"/>
      <c r="E992" s="925"/>
    </row>
    <row r="993" spans="1:5" outlineLevel="1" x14ac:dyDescent="0.25">
      <c r="A993" s="926" t="s">
        <v>518</v>
      </c>
      <c r="B993" s="927"/>
      <c r="C993" s="927"/>
      <c r="D993" s="928"/>
      <c r="E993" s="929" t="s">
        <v>18</v>
      </c>
    </row>
    <row r="994" spans="1:5" outlineLevel="1" x14ac:dyDescent="0.25">
      <c r="A994" s="528" t="s">
        <v>67</v>
      </c>
      <c r="B994" s="529"/>
      <c r="C994" s="529"/>
      <c r="D994" s="425" t="s">
        <v>863</v>
      </c>
      <c r="E994" s="930"/>
    </row>
    <row r="995" spans="1:5" outlineLevel="1" x14ac:dyDescent="0.25">
      <c r="A995" s="528" t="s">
        <v>519</v>
      </c>
      <c r="B995" s="532"/>
      <c r="C995" s="6" t="s">
        <v>520</v>
      </c>
      <c r="D995" s="194" t="s">
        <v>899</v>
      </c>
      <c r="E995" s="930"/>
    </row>
    <row r="996" spans="1:5" outlineLevel="1" x14ac:dyDescent="0.25">
      <c r="A996" s="533"/>
      <c r="B996" s="532"/>
      <c r="C996" s="6" t="s">
        <v>521</v>
      </c>
      <c r="D996" s="194" t="s">
        <v>682</v>
      </c>
      <c r="E996" s="930"/>
    </row>
    <row r="997" spans="1:5" ht="25.5" outlineLevel="1" x14ac:dyDescent="0.25">
      <c r="A997" s="533"/>
      <c r="B997" s="532"/>
      <c r="C997" s="5" t="s">
        <v>522</v>
      </c>
      <c r="D997" s="194" t="s">
        <v>838</v>
      </c>
      <c r="E997" s="930"/>
    </row>
    <row r="998" spans="1:5" outlineLevel="1" x14ac:dyDescent="0.25">
      <c r="A998" s="521" t="s">
        <v>523</v>
      </c>
      <c r="B998" s="522"/>
      <c r="C998" s="522"/>
      <c r="D998" s="932"/>
      <c r="E998" s="930"/>
    </row>
    <row r="999" spans="1:5" ht="69.95" customHeight="1" outlineLevel="1" x14ac:dyDescent="0.25">
      <c r="A999" s="683" t="s">
        <v>865</v>
      </c>
      <c r="B999" s="688"/>
      <c r="C999" s="688"/>
      <c r="D999" s="684"/>
      <c r="E999" s="930"/>
    </row>
    <row r="1000" spans="1:5" ht="15.75" outlineLevel="1" thickBot="1" x14ac:dyDescent="0.3">
      <c r="A1000" s="933"/>
      <c r="B1000" s="934"/>
      <c r="C1000" s="934"/>
      <c r="D1000" s="935"/>
      <c r="E1000" s="930"/>
    </row>
    <row r="1001" spans="1:5" ht="15" customHeight="1" outlineLevel="1" x14ac:dyDescent="0.25">
      <c r="A1001" s="887" t="s">
        <v>524</v>
      </c>
      <c r="B1001" s="888"/>
      <c r="C1001" s="888"/>
      <c r="D1001" s="888"/>
      <c r="E1001" s="930"/>
    </row>
    <row r="1002" spans="1:5" outlineLevel="1" x14ac:dyDescent="0.25">
      <c r="A1002" s="683" t="s">
        <v>905</v>
      </c>
      <c r="B1002" s="688"/>
      <c r="C1002" s="688"/>
      <c r="D1002" s="684"/>
      <c r="E1002" s="931"/>
    </row>
    <row r="1003" spans="1:5" ht="15.75" outlineLevel="1" thickBot="1" x14ac:dyDescent="0.3">
      <c r="A1003" s="950"/>
      <c r="B1003" s="951"/>
      <c r="C1003" s="951"/>
      <c r="D1003" s="951"/>
      <c r="E1003" s="417" t="s">
        <v>18</v>
      </c>
    </row>
    <row r="1004" spans="1:5" ht="15.75" outlineLevel="1" thickBot="1" x14ac:dyDescent="0.3">
      <c r="A1004" s="923"/>
      <c r="B1004" s="924"/>
      <c r="C1004" s="924"/>
      <c r="D1004" s="924"/>
      <c r="E1004" s="925"/>
    </row>
    <row r="1005" spans="1:5" outlineLevel="1" x14ac:dyDescent="0.25">
      <c r="A1005" s="926" t="s">
        <v>518</v>
      </c>
      <c r="B1005" s="927"/>
      <c r="C1005" s="927"/>
      <c r="D1005" s="928"/>
      <c r="E1005" s="929" t="s">
        <v>18</v>
      </c>
    </row>
    <row r="1006" spans="1:5" outlineLevel="1" x14ac:dyDescent="0.25">
      <c r="A1006" s="528" t="s">
        <v>67</v>
      </c>
      <c r="B1006" s="529"/>
      <c r="C1006" s="529"/>
      <c r="D1006" s="425" t="s">
        <v>826</v>
      </c>
      <c r="E1006" s="930"/>
    </row>
    <row r="1007" spans="1:5" outlineLevel="1" x14ac:dyDescent="0.25">
      <c r="A1007" s="528" t="s">
        <v>519</v>
      </c>
      <c r="B1007" s="532"/>
      <c r="C1007" s="6" t="s">
        <v>520</v>
      </c>
      <c r="D1007" s="194" t="s">
        <v>899</v>
      </c>
      <c r="E1007" s="930"/>
    </row>
    <row r="1008" spans="1:5" outlineLevel="1" x14ac:dyDescent="0.25">
      <c r="A1008" s="533"/>
      <c r="B1008" s="532"/>
      <c r="C1008" s="6" t="s">
        <v>521</v>
      </c>
      <c r="D1008" s="194" t="s">
        <v>682</v>
      </c>
      <c r="E1008" s="930"/>
    </row>
    <row r="1009" spans="1:5" ht="25.5" outlineLevel="1" x14ac:dyDescent="0.25">
      <c r="A1009" s="533"/>
      <c r="B1009" s="532"/>
      <c r="C1009" s="5" t="s">
        <v>522</v>
      </c>
      <c r="D1009" s="194" t="s">
        <v>903</v>
      </c>
      <c r="E1009" s="930"/>
    </row>
    <row r="1010" spans="1:5" outlineLevel="1" x14ac:dyDescent="0.25">
      <c r="A1010" s="521" t="s">
        <v>523</v>
      </c>
      <c r="B1010" s="522"/>
      <c r="C1010" s="522"/>
      <c r="D1010" s="932"/>
      <c r="E1010" s="930"/>
    </row>
    <row r="1011" spans="1:5" ht="84.95" customHeight="1" outlineLevel="1" x14ac:dyDescent="0.25">
      <c r="A1011" s="683" t="s">
        <v>828</v>
      </c>
      <c r="B1011" s="688"/>
      <c r="C1011" s="688"/>
      <c r="D1011" s="684"/>
      <c r="E1011" s="930"/>
    </row>
    <row r="1012" spans="1:5" outlineLevel="1" x14ac:dyDescent="0.25">
      <c r="A1012" s="539" t="s">
        <v>1</v>
      </c>
      <c r="B1012" s="540"/>
      <c r="C1012" s="540"/>
      <c r="D1012" s="964"/>
      <c r="E1012" s="930"/>
    </row>
    <row r="1013" spans="1:5" ht="15" customHeight="1" outlineLevel="1" x14ac:dyDescent="0.25">
      <c r="A1013" s="887" t="s">
        <v>524</v>
      </c>
      <c r="B1013" s="888"/>
      <c r="C1013" s="888"/>
      <c r="D1013" s="888"/>
      <c r="E1013" s="930"/>
    </row>
    <row r="1014" spans="1:5" outlineLevel="1" x14ac:dyDescent="0.25">
      <c r="A1014" s="683" t="s">
        <v>829</v>
      </c>
      <c r="B1014" s="688"/>
      <c r="C1014" s="688"/>
      <c r="D1014" s="684"/>
      <c r="E1014" s="931"/>
    </row>
    <row r="1015" spans="1:5" ht="15.75" outlineLevel="1" thickBot="1" x14ac:dyDescent="0.3">
      <c r="A1015" s="950"/>
      <c r="B1015" s="951"/>
      <c r="C1015" s="951"/>
      <c r="D1015" s="951"/>
      <c r="E1015" s="417" t="s">
        <v>18</v>
      </c>
    </row>
    <row r="1016" spans="1:5" ht="15.75" outlineLevel="1" thickBot="1" x14ac:dyDescent="0.3">
      <c r="A1016" s="923"/>
      <c r="B1016" s="924"/>
      <c r="C1016" s="924"/>
      <c r="D1016" s="924"/>
      <c r="E1016" s="925"/>
    </row>
    <row r="1017" spans="1:5" outlineLevel="1" x14ac:dyDescent="0.25">
      <c r="A1017" s="926" t="s">
        <v>518</v>
      </c>
      <c r="B1017" s="927"/>
      <c r="C1017" s="927"/>
      <c r="D1017" s="928"/>
      <c r="E1017" s="929" t="s">
        <v>18</v>
      </c>
    </row>
    <row r="1018" spans="1:5" outlineLevel="1" x14ac:dyDescent="0.25">
      <c r="A1018" s="528" t="s">
        <v>67</v>
      </c>
      <c r="B1018" s="529"/>
      <c r="C1018" s="529"/>
      <c r="D1018" s="433" t="s">
        <v>830</v>
      </c>
      <c r="E1018" s="930"/>
    </row>
    <row r="1019" spans="1:5" outlineLevel="1" x14ac:dyDescent="0.25">
      <c r="A1019" s="528" t="s">
        <v>519</v>
      </c>
      <c r="B1019" s="532"/>
      <c r="C1019" s="6" t="s">
        <v>520</v>
      </c>
      <c r="D1019" s="194" t="s">
        <v>899</v>
      </c>
      <c r="E1019" s="930"/>
    </row>
    <row r="1020" spans="1:5" outlineLevel="1" x14ac:dyDescent="0.25">
      <c r="A1020" s="533"/>
      <c r="B1020" s="532"/>
      <c r="C1020" s="6" t="s">
        <v>521</v>
      </c>
      <c r="D1020" s="194" t="s">
        <v>682</v>
      </c>
      <c r="E1020" s="930"/>
    </row>
    <row r="1021" spans="1:5" ht="25.5" outlineLevel="1" x14ac:dyDescent="0.25">
      <c r="A1021" s="533"/>
      <c r="B1021" s="532"/>
      <c r="C1021" s="5" t="s">
        <v>522</v>
      </c>
      <c r="D1021" s="434" t="s">
        <v>831</v>
      </c>
      <c r="E1021" s="930"/>
    </row>
    <row r="1022" spans="1:5" outlineLevel="1" x14ac:dyDescent="0.25">
      <c r="A1022" s="521" t="s">
        <v>523</v>
      </c>
      <c r="B1022" s="522"/>
      <c r="C1022" s="522"/>
      <c r="D1022" s="932"/>
      <c r="E1022" s="930"/>
    </row>
    <row r="1023" spans="1:5" ht="120" customHeight="1" outlineLevel="1" x14ac:dyDescent="0.25">
      <c r="A1023" s="958" t="s">
        <v>832</v>
      </c>
      <c r="B1023" s="959"/>
      <c r="C1023" s="959"/>
      <c r="D1023" s="960"/>
      <c r="E1023" s="930"/>
    </row>
    <row r="1024" spans="1:5" outlineLevel="1" x14ac:dyDescent="0.25">
      <c r="A1024" s="539" t="s">
        <v>1</v>
      </c>
      <c r="B1024" s="540"/>
      <c r="C1024" s="540"/>
      <c r="D1024" s="964"/>
      <c r="E1024" s="930"/>
    </row>
    <row r="1025" spans="1:5" ht="15" customHeight="1" outlineLevel="1" x14ac:dyDescent="0.25">
      <c r="A1025" s="887" t="s">
        <v>524</v>
      </c>
      <c r="B1025" s="888"/>
      <c r="C1025" s="888"/>
      <c r="D1025" s="888"/>
      <c r="E1025" s="930"/>
    </row>
    <row r="1026" spans="1:5" ht="30" customHeight="1" outlineLevel="1" x14ac:dyDescent="0.25">
      <c r="A1026" s="938" t="s">
        <v>906</v>
      </c>
      <c r="B1026" s="939"/>
      <c r="C1026" s="939"/>
      <c r="D1026" s="940"/>
      <c r="E1026" s="931"/>
    </row>
    <row r="1027" spans="1:5" ht="15.75" outlineLevel="1" thickBot="1" x14ac:dyDescent="0.3">
      <c r="A1027" s="950"/>
      <c r="B1027" s="951"/>
      <c r="C1027" s="951"/>
      <c r="D1027" s="951"/>
      <c r="E1027" s="417" t="s">
        <v>18</v>
      </c>
    </row>
    <row r="1028" spans="1:5" ht="15.75" outlineLevel="1" thickBot="1" x14ac:dyDescent="0.3">
      <c r="A1028" s="923"/>
      <c r="B1028" s="924"/>
      <c r="C1028" s="924"/>
      <c r="D1028" s="924"/>
      <c r="E1028" s="925"/>
    </row>
    <row r="1029" spans="1:5" outlineLevel="1" x14ac:dyDescent="0.25">
      <c r="A1029" s="926" t="s">
        <v>518</v>
      </c>
      <c r="B1029" s="927"/>
      <c r="C1029" s="927"/>
      <c r="D1029" s="928"/>
      <c r="E1029" s="929" t="s">
        <v>18</v>
      </c>
    </row>
    <row r="1030" spans="1:5" outlineLevel="1" x14ac:dyDescent="0.25">
      <c r="A1030" s="528" t="s">
        <v>67</v>
      </c>
      <c r="B1030" s="529"/>
      <c r="C1030" s="529"/>
      <c r="D1030" s="425" t="s">
        <v>706</v>
      </c>
      <c r="E1030" s="930"/>
    </row>
    <row r="1031" spans="1:5" outlineLevel="1" x14ac:dyDescent="0.25">
      <c r="A1031" s="528" t="s">
        <v>519</v>
      </c>
      <c r="B1031" s="532"/>
      <c r="C1031" s="6" t="s">
        <v>520</v>
      </c>
      <c r="D1031" s="194" t="s">
        <v>899</v>
      </c>
      <c r="E1031" s="930"/>
    </row>
    <row r="1032" spans="1:5" outlineLevel="1" x14ac:dyDescent="0.25">
      <c r="A1032" s="533"/>
      <c r="B1032" s="532"/>
      <c r="C1032" s="6" t="s">
        <v>521</v>
      </c>
      <c r="D1032" s="194" t="s">
        <v>682</v>
      </c>
      <c r="E1032" s="930"/>
    </row>
    <row r="1033" spans="1:5" ht="25.5" outlineLevel="1" x14ac:dyDescent="0.25">
      <c r="A1033" s="533"/>
      <c r="B1033" s="532"/>
      <c r="C1033" s="5" t="s">
        <v>522</v>
      </c>
      <c r="D1033" s="194" t="s">
        <v>707</v>
      </c>
      <c r="E1033" s="930"/>
    </row>
    <row r="1034" spans="1:5" outlineLevel="1" x14ac:dyDescent="0.25">
      <c r="A1034" s="521" t="s">
        <v>523</v>
      </c>
      <c r="B1034" s="522"/>
      <c r="C1034" s="522"/>
      <c r="D1034" s="932"/>
      <c r="E1034" s="930"/>
    </row>
    <row r="1035" spans="1:5" ht="90" customHeight="1" outlineLevel="1" x14ac:dyDescent="0.25">
      <c r="A1035" s="683" t="s">
        <v>907</v>
      </c>
      <c r="B1035" s="688"/>
      <c r="C1035" s="688"/>
      <c r="D1035" s="684"/>
      <c r="E1035" s="930"/>
    </row>
    <row r="1036" spans="1:5" outlineLevel="1" x14ac:dyDescent="0.25">
      <c r="A1036" s="521" t="s">
        <v>1</v>
      </c>
      <c r="B1036" s="522"/>
      <c r="C1036" s="522"/>
      <c r="D1036" s="932"/>
      <c r="E1036" s="930"/>
    </row>
    <row r="1037" spans="1:5" ht="15" customHeight="1" outlineLevel="1" x14ac:dyDescent="0.25">
      <c r="A1037" s="887" t="s">
        <v>524</v>
      </c>
      <c r="B1037" s="888"/>
      <c r="C1037" s="888"/>
      <c r="D1037" s="888"/>
      <c r="E1037" s="930"/>
    </row>
    <row r="1038" spans="1:5" outlineLevel="1" x14ac:dyDescent="0.25">
      <c r="A1038" s="683" t="s">
        <v>697</v>
      </c>
      <c r="B1038" s="688"/>
      <c r="C1038" s="688"/>
      <c r="D1038" s="684"/>
      <c r="E1038" s="931"/>
    </row>
    <row r="1039" spans="1:5" ht="15.75" outlineLevel="1" thickBot="1" x14ac:dyDescent="0.3">
      <c r="A1039" s="950"/>
      <c r="B1039" s="951"/>
      <c r="C1039" s="951"/>
      <c r="D1039" s="951"/>
      <c r="E1039" s="417" t="s">
        <v>18</v>
      </c>
    </row>
    <row r="1040" spans="1:5" ht="15.75" outlineLevel="1" thickBot="1" x14ac:dyDescent="0.3">
      <c r="A1040" s="923"/>
      <c r="B1040" s="924"/>
      <c r="C1040" s="924"/>
      <c r="D1040" s="924"/>
      <c r="E1040" s="925"/>
    </row>
    <row r="1041" spans="1:5" outlineLevel="1" x14ac:dyDescent="0.25">
      <c r="A1041" s="926" t="s">
        <v>518</v>
      </c>
      <c r="B1041" s="927"/>
      <c r="C1041" s="927"/>
      <c r="D1041" s="928"/>
      <c r="E1041" s="929" t="s">
        <v>18</v>
      </c>
    </row>
    <row r="1042" spans="1:5" outlineLevel="1" x14ac:dyDescent="0.25">
      <c r="A1042" s="528" t="s">
        <v>67</v>
      </c>
      <c r="B1042" s="529"/>
      <c r="C1042" s="529"/>
      <c r="D1042" s="433" t="s">
        <v>853</v>
      </c>
      <c r="E1042" s="930"/>
    </row>
    <row r="1043" spans="1:5" outlineLevel="1" x14ac:dyDescent="0.25">
      <c r="A1043" s="528" t="s">
        <v>519</v>
      </c>
      <c r="B1043" s="532"/>
      <c r="C1043" s="6" t="s">
        <v>520</v>
      </c>
      <c r="D1043" s="194" t="s">
        <v>899</v>
      </c>
      <c r="E1043" s="930"/>
    </row>
    <row r="1044" spans="1:5" outlineLevel="1" x14ac:dyDescent="0.25">
      <c r="A1044" s="533"/>
      <c r="B1044" s="532"/>
      <c r="C1044" s="6" t="s">
        <v>521</v>
      </c>
      <c r="D1044" s="194" t="s">
        <v>682</v>
      </c>
      <c r="E1044" s="930"/>
    </row>
    <row r="1045" spans="1:5" ht="25.5" outlineLevel="1" x14ac:dyDescent="0.25">
      <c r="A1045" s="533"/>
      <c r="B1045" s="532"/>
      <c r="C1045" s="5" t="s">
        <v>522</v>
      </c>
      <c r="D1045" s="194" t="s">
        <v>908</v>
      </c>
      <c r="E1045" s="930"/>
    </row>
    <row r="1046" spans="1:5" outlineLevel="1" x14ac:dyDescent="0.25">
      <c r="A1046" s="521" t="s">
        <v>523</v>
      </c>
      <c r="B1046" s="522"/>
      <c r="C1046" s="522"/>
      <c r="D1046" s="932"/>
      <c r="E1046" s="930"/>
    </row>
    <row r="1047" spans="1:5" ht="45" customHeight="1" outlineLevel="1" x14ac:dyDescent="0.25">
      <c r="A1047" s="683" t="s">
        <v>855</v>
      </c>
      <c r="B1047" s="688"/>
      <c r="C1047" s="688"/>
      <c r="D1047" s="684"/>
      <c r="E1047" s="930"/>
    </row>
    <row r="1048" spans="1:5" ht="15.75" outlineLevel="1" thickBot="1" x14ac:dyDescent="0.3">
      <c r="A1048" s="933"/>
      <c r="B1048" s="934"/>
      <c r="C1048" s="934"/>
      <c r="D1048" s="935"/>
      <c r="E1048" s="930"/>
    </row>
    <row r="1049" spans="1:5" ht="15" customHeight="1" outlineLevel="1" x14ac:dyDescent="0.25">
      <c r="A1049" s="887" t="s">
        <v>524</v>
      </c>
      <c r="B1049" s="888"/>
      <c r="C1049" s="888"/>
      <c r="D1049" s="888"/>
      <c r="E1049" s="930"/>
    </row>
    <row r="1050" spans="1:5" outlineLevel="1" x14ac:dyDescent="0.25">
      <c r="A1050" s="683" t="s">
        <v>697</v>
      </c>
      <c r="B1050" s="688"/>
      <c r="C1050" s="688"/>
      <c r="D1050" s="684"/>
      <c r="E1050" s="931"/>
    </row>
    <row r="1051" spans="1:5" ht="15.75" outlineLevel="1" thickBot="1" x14ac:dyDescent="0.3">
      <c r="A1051" s="950"/>
      <c r="B1051" s="951"/>
      <c r="C1051" s="951"/>
      <c r="D1051" s="951"/>
      <c r="E1051" s="417" t="s">
        <v>18</v>
      </c>
    </row>
    <row r="1052" spans="1:5" ht="15.75" outlineLevel="1" thickBot="1" x14ac:dyDescent="0.3">
      <c r="A1052" s="923"/>
      <c r="B1052" s="924"/>
      <c r="C1052" s="924"/>
      <c r="D1052" s="924"/>
      <c r="E1052" s="925"/>
    </row>
    <row r="1053" spans="1:5" outlineLevel="1" x14ac:dyDescent="0.25">
      <c r="A1053" s="926" t="s">
        <v>518</v>
      </c>
      <c r="B1053" s="927"/>
      <c r="C1053" s="927"/>
      <c r="D1053" s="928"/>
      <c r="E1053" s="929" t="s">
        <v>18</v>
      </c>
    </row>
    <row r="1054" spans="1:5" outlineLevel="1" x14ac:dyDescent="0.25">
      <c r="A1054" s="528" t="s">
        <v>67</v>
      </c>
      <c r="B1054" s="529"/>
      <c r="C1054" s="529"/>
      <c r="D1054" s="433" t="s">
        <v>909</v>
      </c>
      <c r="E1054" s="930"/>
    </row>
    <row r="1055" spans="1:5" outlineLevel="1" x14ac:dyDescent="0.25">
      <c r="A1055" s="528" t="s">
        <v>519</v>
      </c>
      <c r="B1055" s="532"/>
      <c r="C1055" s="6" t="s">
        <v>520</v>
      </c>
      <c r="D1055" s="194" t="s">
        <v>899</v>
      </c>
      <c r="E1055" s="930"/>
    </row>
    <row r="1056" spans="1:5" outlineLevel="1" x14ac:dyDescent="0.25">
      <c r="A1056" s="533"/>
      <c r="B1056" s="532"/>
      <c r="C1056" s="6" t="s">
        <v>521</v>
      </c>
      <c r="D1056" s="194" t="s">
        <v>682</v>
      </c>
      <c r="E1056" s="930"/>
    </row>
    <row r="1057" spans="1:5" ht="25.5" outlineLevel="1" x14ac:dyDescent="0.25">
      <c r="A1057" s="533"/>
      <c r="B1057" s="532"/>
      <c r="C1057" s="5" t="s">
        <v>522</v>
      </c>
      <c r="D1057" s="434" t="s">
        <v>910</v>
      </c>
      <c r="E1057" s="930"/>
    </row>
    <row r="1058" spans="1:5" outlineLevel="1" x14ac:dyDescent="0.25">
      <c r="A1058" s="521" t="s">
        <v>523</v>
      </c>
      <c r="B1058" s="522"/>
      <c r="C1058" s="522"/>
      <c r="D1058" s="932"/>
      <c r="E1058" s="930"/>
    </row>
    <row r="1059" spans="1:5" ht="45" customHeight="1" outlineLevel="1" x14ac:dyDescent="0.25">
      <c r="A1059" s="958" t="s">
        <v>911</v>
      </c>
      <c r="B1059" s="959"/>
      <c r="C1059" s="959"/>
      <c r="D1059" s="960"/>
      <c r="E1059" s="930"/>
    </row>
    <row r="1060" spans="1:5" ht="15.75" outlineLevel="1" thickBot="1" x14ac:dyDescent="0.3">
      <c r="A1060" s="933"/>
      <c r="B1060" s="934"/>
      <c r="C1060" s="934"/>
      <c r="D1060" s="935"/>
      <c r="E1060" s="930"/>
    </row>
    <row r="1061" spans="1:5" outlineLevel="1" x14ac:dyDescent="0.25">
      <c r="A1061" s="887" t="s">
        <v>524</v>
      </c>
      <c r="B1061" s="888"/>
      <c r="C1061" s="888"/>
      <c r="D1061" s="888"/>
      <c r="E1061" s="930"/>
    </row>
    <row r="1062" spans="1:5" ht="20.100000000000001" customHeight="1" outlineLevel="1" x14ac:dyDescent="0.25">
      <c r="A1062" s="938" t="s">
        <v>912</v>
      </c>
      <c r="B1062" s="688"/>
      <c r="C1062" s="688"/>
      <c r="D1062" s="684"/>
      <c r="E1062" s="931"/>
    </row>
    <row r="1063" spans="1:5" ht="15.75" outlineLevel="1" thickBot="1" x14ac:dyDescent="0.3">
      <c r="A1063" s="950"/>
      <c r="B1063" s="951"/>
      <c r="C1063" s="951"/>
      <c r="D1063" s="951"/>
      <c r="E1063" s="417" t="s">
        <v>18</v>
      </c>
    </row>
    <row r="1064" spans="1:5" ht="15.75" outlineLevel="1" thickBot="1" x14ac:dyDescent="0.3">
      <c r="A1064" s="923"/>
      <c r="B1064" s="924"/>
      <c r="C1064" s="924"/>
      <c r="D1064" s="924"/>
      <c r="E1064" s="925"/>
    </row>
    <row r="1065" spans="1:5" outlineLevel="1" x14ac:dyDescent="0.25">
      <c r="A1065" s="926" t="s">
        <v>518</v>
      </c>
      <c r="B1065" s="927"/>
      <c r="C1065" s="927"/>
      <c r="D1065" s="928"/>
      <c r="E1065" s="929" t="s">
        <v>18</v>
      </c>
    </row>
    <row r="1066" spans="1:5" outlineLevel="1" x14ac:dyDescent="0.25">
      <c r="A1066" s="528" t="s">
        <v>67</v>
      </c>
      <c r="B1066" s="529"/>
      <c r="C1066" s="529"/>
      <c r="D1066" s="425" t="s">
        <v>913</v>
      </c>
      <c r="E1066" s="930"/>
    </row>
    <row r="1067" spans="1:5" outlineLevel="1" x14ac:dyDescent="0.25">
      <c r="A1067" s="528" t="s">
        <v>519</v>
      </c>
      <c r="B1067" s="532"/>
      <c r="C1067" s="6" t="s">
        <v>520</v>
      </c>
      <c r="D1067" s="194" t="s">
        <v>899</v>
      </c>
      <c r="E1067" s="930"/>
    </row>
    <row r="1068" spans="1:5" outlineLevel="1" x14ac:dyDescent="0.25">
      <c r="A1068" s="533"/>
      <c r="B1068" s="532"/>
      <c r="C1068" s="6" t="s">
        <v>521</v>
      </c>
      <c r="D1068" s="194" t="s">
        <v>682</v>
      </c>
      <c r="E1068" s="930"/>
    </row>
    <row r="1069" spans="1:5" ht="25.5" outlineLevel="1" x14ac:dyDescent="0.25">
      <c r="A1069" s="533"/>
      <c r="B1069" s="532"/>
      <c r="C1069" s="5" t="s">
        <v>522</v>
      </c>
      <c r="D1069" s="194" t="s">
        <v>914</v>
      </c>
      <c r="E1069" s="930"/>
    </row>
    <row r="1070" spans="1:5" outlineLevel="1" x14ac:dyDescent="0.25">
      <c r="A1070" s="521" t="s">
        <v>523</v>
      </c>
      <c r="B1070" s="522"/>
      <c r="C1070" s="522"/>
      <c r="D1070" s="932"/>
      <c r="E1070" s="930"/>
    </row>
    <row r="1071" spans="1:5" ht="80.099999999999994" customHeight="1" outlineLevel="1" x14ac:dyDescent="0.25">
      <c r="A1071" s="683" t="s">
        <v>915</v>
      </c>
      <c r="B1071" s="688"/>
      <c r="C1071" s="688"/>
      <c r="D1071" s="684"/>
      <c r="E1071" s="930"/>
    </row>
    <row r="1072" spans="1:5" ht="15.75" outlineLevel="1" thickBot="1" x14ac:dyDescent="0.3">
      <c r="A1072" s="933"/>
      <c r="B1072" s="934"/>
      <c r="C1072" s="934"/>
      <c r="D1072" s="935"/>
      <c r="E1072" s="930"/>
    </row>
    <row r="1073" spans="1:5" outlineLevel="1" x14ac:dyDescent="0.25">
      <c r="A1073" s="887" t="s">
        <v>524</v>
      </c>
      <c r="B1073" s="888"/>
      <c r="C1073" s="888"/>
      <c r="D1073" s="888"/>
      <c r="E1073" s="930"/>
    </row>
    <row r="1074" spans="1:5" outlineLevel="1" x14ac:dyDescent="0.25">
      <c r="A1074" s="683" t="s">
        <v>697</v>
      </c>
      <c r="B1074" s="688"/>
      <c r="C1074" s="688"/>
      <c r="D1074" s="684"/>
      <c r="E1074" s="931"/>
    </row>
    <row r="1075" spans="1:5" ht="15.75" outlineLevel="1" thickBot="1" x14ac:dyDescent="0.3">
      <c r="A1075" s="950"/>
      <c r="B1075" s="951"/>
      <c r="C1075" s="951"/>
      <c r="D1075" s="951"/>
      <c r="E1075" s="417" t="s">
        <v>18</v>
      </c>
    </row>
    <row r="1076" spans="1:5" ht="15.75" outlineLevel="1" thickBot="1" x14ac:dyDescent="0.3">
      <c r="A1076" s="923"/>
      <c r="B1076" s="924"/>
      <c r="C1076" s="924"/>
      <c r="D1076" s="924"/>
      <c r="E1076" s="925"/>
    </row>
    <row r="1077" spans="1:5" outlineLevel="1" x14ac:dyDescent="0.25">
      <c r="A1077" s="926" t="s">
        <v>518</v>
      </c>
      <c r="B1077" s="927"/>
      <c r="C1077" s="927"/>
      <c r="D1077" s="928"/>
      <c r="E1077" s="929" t="s">
        <v>18</v>
      </c>
    </row>
    <row r="1078" spans="1:5" outlineLevel="1" x14ac:dyDescent="0.25">
      <c r="A1078" s="528" t="s">
        <v>67</v>
      </c>
      <c r="B1078" s="529"/>
      <c r="C1078" s="529"/>
      <c r="D1078" s="433" t="s">
        <v>916</v>
      </c>
      <c r="E1078" s="930"/>
    </row>
    <row r="1079" spans="1:5" outlineLevel="1" x14ac:dyDescent="0.25">
      <c r="A1079" s="528" t="s">
        <v>519</v>
      </c>
      <c r="B1079" s="532"/>
      <c r="C1079" s="6" t="s">
        <v>520</v>
      </c>
      <c r="D1079" s="194" t="s">
        <v>899</v>
      </c>
      <c r="E1079" s="930"/>
    </row>
    <row r="1080" spans="1:5" outlineLevel="1" x14ac:dyDescent="0.25">
      <c r="A1080" s="533"/>
      <c r="B1080" s="532"/>
      <c r="C1080" s="6" t="s">
        <v>521</v>
      </c>
      <c r="D1080" s="194" t="s">
        <v>682</v>
      </c>
      <c r="E1080" s="930"/>
    </row>
    <row r="1081" spans="1:5" ht="25.5" outlineLevel="1" x14ac:dyDescent="0.25">
      <c r="A1081" s="533"/>
      <c r="B1081" s="532"/>
      <c r="C1081" s="5" t="s">
        <v>522</v>
      </c>
      <c r="D1081" s="434" t="s">
        <v>917</v>
      </c>
      <c r="E1081" s="930"/>
    </row>
    <row r="1082" spans="1:5" outlineLevel="1" x14ac:dyDescent="0.25">
      <c r="A1082" s="521" t="s">
        <v>523</v>
      </c>
      <c r="B1082" s="522"/>
      <c r="C1082" s="522"/>
      <c r="D1082" s="932"/>
      <c r="E1082" s="930"/>
    </row>
    <row r="1083" spans="1:5" ht="69.95" customHeight="1" outlineLevel="1" x14ac:dyDescent="0.25">
      <c r="A1083" s="955" t="s">
        <v>918</v>
      </c>
      <c r="B1083" s="956"/>
      <c r="C1083" s="956"/>
      <c r="D1083" s="957"/>
      <c r="E1083" s="930"/>
    </row>
    <row r="1084" spans="1:5" ht="15.75" outlineLevel="1" thickBot="1" x14ac:dyDescent="0.3">
      <c r="A1084" s="933"/>
      <c r="B1084" s="934"/>
      <c r="C1084" s="934"/>
      <c r="D1084" s="935"/>
      <c r="E1084" s="930"/>
    </row>
    <row r="1085" spans="1:5" ht="15" customHeight="1" outlineLevel="1" x14ac:dyDescent="0.25">
      <c r="A1085" s="887" t="s">
        <v>524</v>
      </c>
      <c r="B1085" s="888"/>
      <c r="C1085" s="888"/>
      <c r="D1085" s="888"/>
      <c r="E1085" s="930"/>
    </row>
    <row r="1086" spans="1:5" ht="15.75" outlineLevel="1" thickBot="1" x14ac:dyDescent="0.3">
      <c r="A1086" s="491" t="s">
        <v>697</v>
      </c>
      <c r="B1086" s="492"/>
      <c r="C1086" s="492"/>
      <c r="D1086" s="941"/>
      <c r="E1086" s="931"/>
    </row>
    <row r="1087" spans="1:5" ht="15.75" outlineLevel="1" thickBot="1" x14ac:dyDescent="0.3">
      <c r="A1087" s="950"/>
      <c r="B1087" s="951"/>
      <c r="C1087" s="951"/>
      <c r="D1087" s="951"/>
      <c r="E1087" s="417" t="s">
        <v>18</v>
      </c>
    </row>
    <row r="1088" spans="1:5" ht="15.75" outlineLevel="1" thickBot="1" x14ac:dyDescent="0.3">
      <c r="A1088" s="923"/>
      <c r="B1088" s="924"/>
      <c r="C1088" s="924"/>
      <c r="D1088" s="924"/>
      <c r="E1088" s="925"/>
    </row>
    <row r="1089" spans="1:5" outlineLevel="1" x14ac:dyDescent="0.25">
      <c r="A1089" s="926" t="s">
        <v>518</v>
      </c>
      <c r="B1089" s="927"/>
      <c r="C1089" s="927"/>
      <c r="D1089" s="928"/>
      <c r="E1089" s="929" t="s">
        <v>18</v>
      </c>
    </row>
    <row r="1090" spans="1:5" outlineLevel="1" x14ac:dyDescent="0.25">
      <c r="A1090" s="528" t="s">
        <v>67</v>
      </c>
      <c r="B1090" s="529"/>
      <c r="C1090" s="529"/>
      <c r="D1090" s="425" t="s">
        <v>860</v>
      </c>
      <c r="E1090" s="930"/>
    </row>
    <row r="1091" spans="1:5" outlineLevel="1" x14ac:dyDescent="0.25">
      <c r="A1091" s="528" t="s">
        <v>519</v>
      </c>
      <c r="B1091" s="532"/>
      <c r="C1091" s="6" t="s">
        <v>520</v>
      </c>
      <c r="D1091" s="194" t="s">
        <v>899</v>
      </c>
      <c r="E1091" s="930"/>
    </row>
    <row r="1092" spans="1:5" outlineLevel="1" x14ac:dyDescent="0.25">
      <c r="A1092" s="533"/>
      <c r="B1092" s="532"/>
      <c r="C1092" s="6" t="s">
        <v>521</v>
      </c>
      <c r="D1092" s="194" t="s">
        <v>682</v>
      </c>
      <c r="E1092" s="930"/>
    </row>
    <row r="1093" spans="1:5" ht="25.5" outlineLevel="1" x14ac:dyDescent="0.25">
      <c r="A1093" s="533"/>
      <c r="B1093" s="532"/>
      <c r="C1093" s="5" t="s">
        <v>522</v>
      </c>
      <c r="D1093" s="194" t="s">
        <v>861</v>
      </c>
      <c r="E1093" s="930"/>
    </row>
    <row r="1094" spans="1:5" outlineLevel="1" x14ac:dyDescent="0.25">
      <c r="A1094" s="521" t="s">
        <v>523</v>
      </c>
      <c r="B1094" s="522"/>
      <c r="C1094" s="522"/>
      <c r="D1094" s="932"/>
      <c r="E1094" s="930"/>
    </row>
    <row r="1095" spans="1:5" ht="60" customHeight="1" outlineLevel="1" x14ac:dyDescent="0.25">
      <c r="A1095" s="961" t="s">
        <v>919</v>
      </c>
      <c r="B1095" s="962"/>
      <c r="C1095" s="962"/>
      <c r="D1095" s="963"/>
      <c r="E1095" s="930"/>
    </row>
    <row r="1096" spans="1:5" ht="15.75" outlineLevel="1" thickBot="1" x14ac:dyDescent="0.3">
      <c r="A1096" s="933"/>
      <c r="B1096" s="934"/>
      <c r="C1096" s="934"/>
      <c r="D1096" s="935"/>
      <c r="E1096" s="930"/>
    </row>
    <row r="1097" spans="1:5" ht="15" customHeight="1" outlineLevel="1" x14ac:dyDescent="0.25">
      <c r="A1097" s="887" t="s">
        <v>524</v>
      </c>
      <c r="B1097" s="888"/>
      <c r="C1097" s="888"/>
      <c r="D1097" s="888"/>
      <c r="E1097" s="930"/>
    </row>
    <row r="1098" spans="1:5" ht="15.75" outlineLevel="1" thickBot="1" x14ac:dyDescent="0.3">
      <c r="A1098" s="683" t="s">
        <v>697</v>
      </c>
      <c r="B1098" s="688"/>
      <c r="C1098" s="688"/>
      <c r="D1098" s="684"/>
      <c r="E1098" s="931"/>
    </row>
    <row r="1099" spans="1:5" ht="15.75" outlineLevel="1" thickBot="1" x14ac:dyDescent="0.3">
      <c r="A1099" s="923"/>
      <c r="B1099" s="924"/>
      <c r="C1099" s="924"/>
      <c r="D1099" s="924"/>
      <c r="E1099" s="925"/>
    </row>
    <row r="1100" spans="1:5" outlineLevel="1" x14ac:dyDescent="0.25">
      <c r="A1100" s="926" t="s">
        <v>518</v>
      </c>
      <c r="B1100" s="927"/>
      <c r="C1100" s="927"/>
      <c r="D1100" s="928"/>
      <c r="E1100" s="929" t="s">
        <v>18</v>
      </c>
    </row>
    <row r="1101" spans="1:5" outlineLevel="1" x14ac:dyDescent="0.25">
      <c r="A1101" s="528" t="s">
        <v>67</v>
      </c>
      <c r="B1101" s="529"/>
      <c r="C1101" s="529"/>
      <c r="D1101" s="433" t="s">
        <v>718</v>
      </c>
      <c r="E1101" s="930"/>
    </row>
    <row r="1102" spans="1:5" outlineLevel="1" x14ac:dyDescent="0.25">
      <c r="A1102" s="528" t="s">
        <v>519</v>
      </c>
      <c r="B1102" s="532"/>
      <c r="C1102" s="6" t="s">
        <v>520</v>
      </c>
      <c r="D1102" s="194" t="s">
        <v>899</v>
      </c>
      <c r="E1102" s="930"/>
    </row>
    <row r="1103" spans="1:5" outlineLevel="1" x14ac:dyDescent="0.25">
      <c r="A1103" s="533"/>
      <c r="B1103" s="532"/>
      <c r="C1103" s="6" t="s">
        <v>521</v>
      </c>
      <c r="D1103" s="194" t="s">
        <v>682</v>
      </c>
      <c r="E1103" s="930"/>
    </row>
    <row r="1104" spans="1:5" ht="25.5" outlineLevel="1" x14ac:dyDescent="0.25">
      <c r="A1104" s="533"/>
      <c r="B1104" s="532"/>
      <c r="C1104" s="5" t="s">
        <v>522</v>
      </c>
      <c r="D1104" s="434" t="s">
        <v>720</v>
      </c>
      <c r="E1104" s="930"/>
    </row>
    <row r="1105" spans="1:5" outlineLevel="1" x14ac:dyDescent="0.25">
      <c r="A1105" s="521" t="s">
        <v>523</v>
      </c>
      <c r="B1105" s="522"/>
      <c r="C1105" s="522"/>
      <c r="D1105" s="932"/>
      <c r="E1105" s="930"/>
    </row>
    <row r="1106" spans="1:5" ht="90" customHeight="1" outlineLevel="1" x14ac:dyDescent="0.25">
      <c r="A1106" s="938" t="s">
        <v>721</v>
      </c>
      <c r="B1106" s="939"/>
      <c r="C1106" s="939"/>
      <c r="D1106" s="940"/>
      <c r="E1106" s="930"/>
    </row>
    <row r="1107" spans="1:5" ht="15.75" outlineLevel="1" thickBot="1" x14ac:dyDescent="0.3">
      <c r="A1107" s="933"/>
      <c r="B1107" s="934"/>
      <c r="C1107" s="934"/>
      <c r="D1107" s="935"/>
      <c r="E1107" s="930"/>
    </row>
    <row r="1108" spans="1:5" ht="15" customHeight="1" outlineLevel="1" x14ac:dyDescent="0.25">
      <c r="A1108" s="887" t="s">
        <v>524</v>
      </c>
      <c r="B1108" s="888"/>
      <c r="C1108" s="888"/>
      <c r="D1108" s="888"/>
      <c r="E1108" s="930"/>
    </row>
    <row r="1109" spans="1:5" ht="36" customHeight="1" outlineLevel="1" thickBot="1" x14ac:dyDescent="0.3">
      <c r="A1109" s="938" t="s">
        <v>722</v>
      </c>
      <c r="B1109" s="939"/>
      <c r="C1109" s="939"/>
      <c r="D1109" s="940"/>
      <c r="E1109" s="931"/>
    </row>
    <row r="1110" spans="1:5" ht="15.75" thickBot="1" x14ac:dyDescent="0.3">
      <c r="A1110" s="945" t="s">
        <v>517</v>
      </c>
      <c r="B1110" s="946"/>
      <c r="C1110" s="946" t="s">
        <v>920</v>
      </c>
      <c r="D1110" s="946"/>
      <c r="E1110" s="193" t="s">
        <v>16</v>
      </c>
    </row>
    <row r="1111" spans="1:5" ht="30" customHeight="1" outlineLevel="1" x14ac:dyDescent="0.25">
      <c r="A1111" s="878" t="s">
        <v>673</v>
      </c>
      <c r="B1111" s="879"/>
      <c r="C1111" s="879"/>
      <c r="D1111" s="885"/>
      <c r="E1111" s="648" t="s">
        <v>17</v>
      </c>
    </row>
    <row r="1112" spans="1:5" ht="60" customHeight="1" outlineLevel="1" x14ac:dyDescent="0.25">
      <c r="A1112" s="683" t="s">
        <v>921</v>
      </c>
      <c r="B1112" s="688"/>
      <c r="C1112" s="688"/>
      <c r="D1112" s="684"/>
      <c r="E1112" s="682"/>
    </row>
    <row r="1113" spans="1:5" ht="15.75" outlineLevel="1" thickBot="1" x14ac:dyDescent="0.3">
      <c r="A1113" s="887" t="s">
        <v>1</v>
      </c>
      <c r="B1113" s="888"/>
      <c r="C1113" s="888"/>
      <c r="D1113" s="888"/>
      <c r="E1113" s="682"/>
    </row>
    <row r="1114" spans="1:5" ht="15.75" outlineLevel="1" thickBot="1" x14ac:dyDescent="0.3">
      <c r="A1114" s="923"/>
      <c r="B1114" s="924"/>
      <c r="C1114" s="924"/>
      <c r="D1114" s="924"/>
      <c r="E1114" s="925"/>
    </row>
    <row r="1115" spans="1:5" outlineLevel="1" x14ac:dyDescent="0.25">
      <c r="A1115" s="926" t="s">
        <v>518</v>
      </c>
      <c r="B1115" s="927"/>
      <c r="C1115" s="927"/>
      <c r="D1115" s="928"/>
      <c r="E1115" s="929" t="s">
        <v>18</v>
      </c>
    </row>
    <row r="1116" spans="1:5" outlineLevel="1" x14ac:dyDescent="0.25">
      <c r="A1116" s="528" t="s">
        <v>67</v>
      </c>
      <c r="B1116" s="529"/>
      <c r="C1116" s="529"/>
      <c r="D1116" s="425" t="s">
        <v>922</v>
      </c>
      <c r="E1116" s="930"/>
    </row>
    <row r="1117" spans="1:5" outlineLevel="1" x14ac:dyDescent="0.25">
      <c r="A1117" s="528" t="s">
        <v>519</v>
      </c>
      <c r="B1117" s="532"/>
      <c r="C1117" s="6" t="s">
        <v>520</v>
      </c>
      <c r="D1117" s="194" t="s">
        <v>920</v>
      </c>
      <c r="E1117" s="930"/>
    </row>
    <row r="1118" spans="1:5" outlineLevel="1" x14ac:dyDescent="0.25">
      <c r="A1118" s="533"/>
      <c r="B1118" s="532"/>
      <c r="C1118" s="6" t="s">
        <v>521</v>
      </c>
      <c r="D1118" s="194" t="s">
        <v>923</v>
      </c>
      <c r="E1118" s="930"/>
    </row>
    <row r="1119" spans="1:5" ht="25.5" outlineLevel="1" x14ac:dyDescent="0.25">
      <c r="A1119" s="533"/>
      <c r="B1119" s="532"/>
      <c r="C1119" s="5" t="s">
        <v>522</v>
      </c>
      <c r="D1119" s="194" t="s">
        <v>924</v>
      </c>
      <c r="E1119" s="930"/>
    </row>
    <row r="1120" spans="1:5" ht="15" customHeight="1" outlineLevel="1" x14ac:dyDescent="0.25">
      <c r="A1120" s="521" t="s">
        <v>523</v>
      </c>
      <c r="B1120" s="522"/>
      <c r="C1120" s="522"/>
      <c r="D1120" s="932"/>
      <c r="E1120" s="930"/>
    </row>
    <row r="1121" spans="1:5" ht="99.95" customHeight="1" outlineLevel="1" x14ac:dyDescent="0.25">
      <c r="A1121" s="683" t="s">
        <v>925</v>
      </c>
      <c r="B1121" s="688"/>
      <c r="C1121" s="688"/>
      <c r="D1121" s="684"/>
      <c r="E1121" s="930"/>
    </row>
    <row r="1122" spans="1:5" ht="15.75" outlineLevel="1" thickBot="1" x14ac:dyDescent="0.3">
      <c r="A1122" s="933"/>
      <c r="B1122" s="934"/>
      <c r="C1122" s="934"/>
      <c r="D1122" s="935"/>
      <c r="E1122" s="930"/>
    </row>
    <row r="1123" spans="1:5" ht="15" customHeight="1" outlineLevel="1" x14ac:dyDescent="0.25">
      <c r="A1123" s="887" t="s">
        <v>524</v>
      </c>
      <c r="B1123" s="888"/>
      <c r="C1123" s="888"/>
      <c r="D1123" s="888"/>
      <c r="E1123" s="930"/>
    </row>
    <row r="1124" spans="1:5" ht="30" customHeight="1" outlineLevel="1" x14ac:dyDescent="0.25">
      <c r="A1124" s="683" t="s">
        <v>926</v>
      </c>
      <c r="B1124" s="688"/>
      <c r="C1124" s="688"/>
      <c r="D1124" s="684"/>
      <c r="E1124" s="931"/>
    </row>
    <row r="1125" spans="1:5" ht="15.75" outlineLevel="1" thickBot="1" x14ac:dyDescent="0.3">
      <c r="A1125" s="950"/>
      <c r="B1125" s="951"/>
      <c r="C1125" s="951"/>
      <c r="D1125" s="951"/>
      <c r="E1125" s="417" t="s">
        <v>18</v>
      </c>
    </row>
    <row r="1126" spans="1:5" ht="15.75" outlineLevel="1" thickBot="1" x14ac:dyDescent="0.3">
      <c r="A1126" s="923"/>
      <c r="B1126" s="924"/>
      <c r="C1126" s="924"/>
      <c r="D1126" s="924"/>
      <c r="E1126" s="925"/>
    </row>
    <row r="1127" spans="1:5" outlineLevel="1" x14ac:dyDescent="0.25">
      <c r="A1127" s="926" t="s">
        <v>518</v>
      </c>
      <c r="B1127" s="927"/>
      <c r="C1127" s="927"/>
      <c r="D1127" s="928"/>
      <c r="E1127" s="929" t="s">
        <v>18</v>
      </c>
    </row>
    <row r="1128" spans="1:5" outlineLevel="1" x14ac:dyDescent="0.25">
      <c r="A1128" s="528" t="s">
        <v>67</v>
      </c>
      <c r="B1128" s="529"/>
      <c r="C1128" s="529"/>
      <c r="D1128" s="425" t="s">
        <v>863</v>
      </c>
      <c r="E1128" s="930"/>
    </row>
    <row r="1129" spans="1:5" outlineLevel="1" x14ac:dyDescent="0.25">
      <c r="A1129" s="528" t="s">
        <v>519</v>
      </c>
      <c r="B1129" s="532"/>
      <c r="C1129" s="6" t="s">
        <v>520</v>
      </c>
      <c r="D1129" s="194" t="s">
        <v>920</v>
      </c>
      <c r="E1129" s="930"/>
    </row>
    <row r="1130" spans="1:5" outlineLevel="1" x14ac:dyDescent="0.25">
      <c r="A1130" s="533"/>
      <c r="B1130" s="532"/>
      <c r="C1130" s="6" t="s">
        <v>521</v>
      </c>
      <c r="D1130" s="194" t="s">
        <v>927</v>
      </c>
      <c r="E1130" s="930"/>
    </row>
    <row r="1131" spans="1:5" ht="25.5" outlineLevel="1" x14ac:dyDescent="0.25">
      <c r="A1131" s="533"/>
      <c r="B1131" s="532"/>
      <c r="C1131" s="5" t="s">
        <v>522</v>
      </c>
      <c r="D1131" s="194" t="s">
        <v>864</v>
      </c>
      <c r="E1131" s="930"/>
    </row>
    <row r="1132" spans="1:5" outlineLevel="1" x14ac:dyDescent="0.25">
      <c r="A1132" s="521" t="s">
        <v>523</v>
      </c>
      <c r="B1132" s="522"/>
      <c r="C1132" s="522"/>
      <c r="D1132" s="932"/>
      <c r="E1132" s="930"/>
    </row>
    <row r="1133" spans="1:5" ht="69.95" customHeight="1" outlineLevel="1" x14ac:dyDescent="0.25">
      <c r="A1133" s="683" t="s">
        <v>928</v>
      </c>
      <c r="B1133" s="688"/>
      <c r="C1133" s="688"/>
      <c r="D1133" s="684"/>
      <c r="E1133" s="930"/>
    </row>
    <row r="1134" spans="1:5" ht="15.75" outlineLevel="1" thickBot="1" x14ac:dyDescent="0.3">
      <c r="A1134" s="933"/>
      <c r="B1134" s="934"/>
      <c r="C1134" s="934"/>
      <c r="D1134" s="935"/>
      <c r="E1134" s="930"/>
    </row>
    <row r="1135" spans="1:5" ht="15" customHeight="1" outlineLevel="1" x14ac:dyDescent="0.25">
      <c r="A1135" s="887" t="s">
        <v>524</v>
      </c>
      <c r="B1135" s="888"/>
      <c r="C1135" s="888"/>
      <c r="D1135" s="888"/>
      <c r="E1135" s="930"/>
    </row>
    <row r="1136" spans="1:5" outlineLevel="1" x14ac:dyDescent="0.25">
      <c r="A1136" s="683" t="s">
        <v>866</v>
      </c>
      <c r="B1136" s="688"/>
      <c r="C1136" s="688"/>
      <c r="D1136" s="684"/>
      <c r="E1136" s="931"/>
    </row>
    <row r="1137" spans="1:5" ht="15.75" outlineLevel="1" thickBot="1" x14ac:dyDescent="0.3">
      <c r="A1137" s="950"/>
      <c r="B1137" s="951"/>
      <c r="C1137" s="951"/>
      <c r="D1137" s="951"/>
      <c r="E1137" s="417" t="s">
        <v>18</v>
      </c>
    </row>
    <row r="1138" spans="1:5" ht="15.75" outlineLevel="1" thickBot="1" x14ac:dyDescent="0.3">
      <c r="A1138" s="923"/>
      <c r="B1138" s="924"/>
      <c r="C1138" s="924"/>
      <c r="D1138" s="924"/>
      <c r="E1138" s="925"/>
    </row>
    <row r="1139" spans="1:5" outlineLevel="1" x14ac:dyDescent="0.25">
      <c r="A1139" s="926" t="s">
        <v>518</v>
      </c>
      <c r="B1139" s="927"/>
      <c r="C1139" s="927"/>
      <c r="D1139" s="928"/>
      <c r="E1139" s="929" t="s">
        <v>18</v>
      </c>
    </row>
    <row r="1140" spans="1:5" outlineLevel="1" x14ac:dyDescent="0.25">
      <c r="A1140" s="528" t="s">
        <v>67</v>
      </c>
      <c r="B1140" s="529"/>
      <c r="C1140" s="529"/>
      <c r="D1140" s="425" t="s">
        <v>888</v>
      </c>
      <c r="E1140" s="930"/>
    </row>
    <row r="1141" spans="1:5" outlineLevel="1" x14ac:dyDescent="0.25">
      <c r="A1141" s="528" t="s">
        <v>519</v>
      </c>
      <c r="B1141" s="532"/>
      <c r="C1141" s="6" t="s">
        <v>520</v>
      </c>
      <c r="D1141" s="194" t="s">
        <v>920</v>
      </c>
      <c r="E1141" s="930"/>
    </row>
    <row r="1142" spans="1:5" outlineLevel="1" x14ac:dyDescent="0.25">
      <c r="A1142" s="533"/>
      <c r="B1142" s="532"/>
      <c r="C1142" s="6" t="s">
        <v>521</v>
      </c>
      <c r="D1142" s="194" t="s">
        <v>682</v>
      </c>
      <c r="E1142" s="930"/>
    </row>
    <row r="1143" spans="1:5" ht="25.5" outlineLevel="1" x14ac:dyDescent="0.25">
      <c r="A1143" s="533"/>
      <c r="B1143" s="532"/>
      <c r="C1143" s="5" t="s">
        <v>522</v>
      </c>
      <c r="D1143" s="194" t="s">
        <v>889</v>
      </c>
      <c r="E1143" s="930"/>
    </row>
    <row r="1144" spans="1:5" outlineLevel="1" x14ac:dyDescent="0.25">
      <c r="A1144" s="521" t="s">
        <v>523</v>
      </c>
      <c r="B1144" s="522"/>
      <c r="C1144" s="522"/>
      <c r="D1144" s="932"/>
      <c r="E1144" s="930"/>
    </row>
    <row r="1145" spans="1:5" ht="69.95" customHeight="1" outlineLevel="1" x14ac:dyDescent="0.25">
      <c r="A1145" s="683" t="s">
        <v>890</v>
      </c>
      <c r="B1145" s="688"/>
      <c r="C1145" s="688"/>
      <c r="D1145" s="684"/>
      <c r="E1145" s="930"/>
    </row>
    <row r="1146" spans="1:5" ht="15.75" outlineLevel="1" thickBot="1" x14ac:dyDescent="0.3">
      <c r="A1146" s="933"/>
      <c r="B1146" s="934"/>
      <c r="C1146" s="934"/>
      <c r="D1146" s="935"/>
      <c r="E1146" s="930"/>
    </row>
    <row r="1147" spans="1:5" ht="15" customHeight="1" outlineLevel="1" x14ac:dyDescent="0.25">
      <c r="A1147" s="887" t="s">
        <v>524</v>
      </c>
      <c r="B1147" s="888"/>
      <c r="C1147" s="888"/>
      <c r="D1147" s="888"/>
      <c r="E1147" s="930"/>
    </row>
    <row r="1148" spans="1:5" outlineLevel="1" x14ac:dyDescent="0.25">
      <c r="A1148" s="683" t="s">
        <v>697</v>
      </c>
      <c r="B1148" s="688"/>
      <c r="C1148" s="688"/>
      <c r="D1148" s="684"/>
      <c r="E1148" s="931"/>
    </row>
    <row r="1149" spans="1:5" ht="15.75" outlineLevel="1" thickBot="1" x14ac:dyDescent="0.3">
      <c r="A1149" s="950"/>
      <c r="B1149" s="951"/>
      <c r="C1149" s="951"/>
      <c r="D1149" s="951"/>
      <c r="E1149" s="417" t="s">
        <v>18</v>
      </c>
    </row>
    <row r="1150" spans="1:5" ht="15.75" outlineLevel="1" thickBot="1" x14ac:dyDescent="0.3">
      <c r="A1150" s="923"/>
      <c r="B1150" s="924"/>
      <c r="C1150" s="924"/>
      <c r="D1150" s="924"/>
      <c r="E1150" s="925"/>
    </row>
    <row r="1151" spans="1:5" outlineLevel="1" x14ac:dyDescent="0.25">
      <c r="A1151" s="926" t="s">
        <v>518</v>
      </c>
      <c r="B1151" s="927"/>
      <c r="C1151" s="927"/>
      <c r="D1151" s="928"/>
      <c r="E1151" s="929" t="s">
        <v>18</v>
      </c>
    </row>
    <row r="1152" spans="1:5" outlineLevel="1" x14ac:dyDescent="0.25">
      <c r="A1152" s="528" t="s">
        <v>67</v>
      </c>
      <c r="B1152" s="529"/>
      <c r="C1152" s="529"/>
      <c r="D1152" s="425" t="s">
        <v>929</v>
      </c>
      <c r="E1152" s="930"/>
    </row>
    <row r="1153" spans="1:5" outlineLevel="1" x14ac:dyDescent="0.25">
      <c r="A1153" s="528" t="s">
        <v>519</v>
      </c>
      <c r="B1153" s="532"/>
      <c r="C1153" s="6" t="s">
        <v>520</v>
      </c>
      <c r="D1153" s="194" t="s">
        <v>920</v>
      </c>
      <c r="E1153" s="930"/>
    </row>
    <row r="1154" spans="1:5" outlineLevel="1" x14ac:dyDescent="0.25">
      <c r="A1154" s="533"/>
      <c r="B1154" s="532"/>
      <c r="C1154" s="6" t="s">
        <v>521</v>
      </c>
      <c r="D1154" s="194" t="s">
        <v>682</v>
      </c>
      <c r="E1154" s="930"/>
    </row>
    <row r="1155" spans="1:5" ht="25.5" outlineLevel="1" x14ac:dyDescent="0.25">
      <c r="A1155" s="533"/>
      <c r="B1155" s="532"/>
      <c r="C1155" s="5" t="s">
        <v>522</v>
      </c>
      <c r="D1155" s="194" t="s">
        <v>807</v>
      </c>
      <c r="E1155" s="930"/>
    </row>
    <row r="1156" spans="1:5" outlineLevel="1" x14ac:dyDescent="0.25">
      <c r="A1156" s="521" t="s">
        <v>523</v>
      </c>
      <c r="B1156" s="522"/>
      <c r="C1156" s="522"/>
      <c r="D1156" s="932"/>
      <c r="E1156" s="930"/>
    </row>
    <row r="1157" spans="1:5" ht="60" customHeight="1" outlineLevel="1" x14ac:dyDescent="0.25">
      <c r="A1157" s="892" t="s">
        <v>930</v>
      </c>
      <c r="B1157" s="893"/>
      <c r="C1157" s="893"/>
      <c r="D1157" s="954"/>
      <c r="E1157" s="930"/>
    </row>
    <row r="1158" spans="1:5" ht="15.75" outlineLevel="1" thickBot="1" x14ac:dyDescent="0.3">
      <c r="A1158" s="933"/>
      <c r="B1158" s="934"/>
      <c r="C1158" s="934"/>
      <c r="D1158" s="935"/>
      <c r="E1158" s="930"/>
    </row>
    <row r="1159" spans="1:5" outlineLevel="1" x14ac:dyDescent="0.25">
      <c r="A1159" s="887" t="s">
        <v>524</v>
      </c>
      <c r="B1159" s="888"/>
      <c r="C1159" s="888"/>
      <c r="D1159" s="888"/>
      <c r="E1159" s="930"/>
    </row>
    <row r="1160" spans="1:5" outlineLevel="1" x14ac:dyDescent="0.25">
      <c r="A1160" s="683" t="s">
        <v>697</v>
      </c>
      <c r="B1160" s="688"/>
      <c r="C1160" s="688"/>
      <c r="D1160" s="684"/>
      <c r="E1160" s="931"/>
    </row>
    <row r="1161" spans="1:5" ht="15.75" outlineLevel="1" thickBot="1" x14ac:dyDescent="0.3">
      <c r="A1161" s="950"/>
      <c r="B1161" s="951"/>
      <c r="C1161" s="951"/>
      <c r="D1161" s="951"/>
      <c r="E1161" s="417" t="s">
        <v>18</v>
      </c>
    </row>
    <row r="1162" spans="1:5" ht="15.75" outlineLevel="1" thickBot="1" x14ac:dyDescent="0.3">
      <c r="A1162" s="923"/>
      <c r="B1162" s="924"/>
      <c r="C1162" s="924"/>
      <c r="D1162" s="924"/>
      <c r="E1162" s="925"/>
    </row>
    <row r="1163" spans="1:5" outlineLevel="1" x14ac:dyDescent="0.25">
      <c r="A1163" s="926" t="s">
        <v>518</v>
      </c>
      <c r="B1163" s="927"/>
      <c r="C1163" s="927"/>
      <c r="D1163" s="928"/>
      <c r="E1163" s="929" t="s">
        <v>18</v>
      </c>
    </row>
    <row r="1164" spans="1:5" outlineLevel="1" x14ac:dyDescent="0.25">
      <c r="A1164" s="528" t="s">
        <v>67</v>
      </c>
      <c r="B1164" s="529"/>
      <c r="C1164" s="529"/>
      <c r="D1164" s="425" t="s">
        <v>931</v>
      </c>
      <c r="E1164" s="930"/>
    </row>
    <row r="1165" spans="1:5" outlineLevel="1" x14ac:dyDescent="0.25">
      <c r="A1165" s="528" t="s">
        <v>519</v>
      </c>
      <c r="B1165" s="532"/>
      <c r="C1165" s="6" t="s">
        <v>520</v>
      </c>
      <c r="D1165" s="194" t="s">
        <v>920</v>
      </c>
      <c r="E1165" s="930"/>
    </row>
    <row r="1166" spans="1:5" outlineLevel="1" x14ac:dyDescent="0.25">
      <c r="A1166" s="533"/>
      <c r="B1166" s="532"/>
      <c r="C1166" s="6" t="s">
        <v>521</v>
      </c>
      <c r="D1166" s="194" t="s">
        <v>682</v>
      </c>
      <c r="E1166" s="930"/>
    </row>
    <row r="1167" spans="1:5" ht="25.5" outlineLevel="1" x14ac:dyDescent="0.25">
      <c r="A1167" s="533"/>
      <c r="B1167" s="532"/>
      <c r="C1167" s="5" t="s">
        <v>522</v>
      </c>
      <c r="D1167" s="194" t="s">
        <v>932</v>
      </c>
      <c r="E1167" s="930"/>
    </row>
    <row r="1168" spans="1:5" outlineLevel="1" x14ac:dyDescent="0.25">
      <c r="A1168" s="521" t="s">
        <v>523</v>
      </c>
      <c r="B1168" s="522"/>
      <c r="C1168" s="522"/>
      <c r="D1168" s="932"/>
      <c r="E1168" s="930"/>
    </row>
    <row r="1169" spans="1:5" ht="65.099999999999994" customHeight="1" outlineLevel="1" x14ac:dyDescent="0.25">
      <c r="A1169" s="683" t="s">
        <v>933</v>
      </c>
      <c r="B1169" s="688"/>
      <c r="C1169" s="688"/>
      <c r="D1169" s="684"/>
      <c r="E1169" s="930"/>
    </row>
    <row r="1170" spans="1:5" ht="15.75" outlineLevel="1" thickBot="1" x14ac:dyDescent="0.3">
      <c r="A1170" s="933"/>
      <c r="B1170" s="934"/>
      <c r="C1170" s="934"/>
      <c r="D1170" s="935"/>
      <c r="E1170" s="930"/>
    </row>
    <row r="1171" spans="1:5" outlineLevel="1" x14ac:dyDescent="0.25">
      <c r="A1171" s="887" t="s">
        <v>524</v>
      </c>
      <c r="B1171" s="888"/>
      <c r="C1171" s="888"/>
      <c r="D1171" s="888"/>
      <c r="E1171" s="930"/>
    </row>
    <row r="1172" spans="1:5" outlineLevel="1" x14ac:dyDescent="0.25">
      <c r="A1172" s="683" t="s">
        <v>697</v>
      </c>
      <c r="B1172" s="688"/>
      <c r="C1172" s="688"/>
      <c r="D1172" s="684"/>
      <c r="E1172" s="931"/>
    </row>
    <row r="1173" spans="1:5" ht="15.75" outlineLevel="1" thickBot="1" x14ac:dyDescent="0.3">
      <c r="A1173" s="950"/>
      <c r="B1173" s="951"/>
      <c r="C1173" s="951"/>
      <c r="D1173" s="951"/>
      <c r="E1173" s="417" t="s">
        <v>18</v>
      </c>
    </row>
    <row r="1174" spans="1:5" ht="15.75" outlineLevel="1" thickBot="1" x14ac:dyDescent="0.3">
      <c r="A1174" s="923"/>
      <c r="B1174" s="924"/>
      <c r="C1174" s="924"/>
      <c r="D1174" s="924"/>
      <c r="E1174" s="925"/>
    </row>
    <row r="1175" spans="1:5" outlineLevel="1" x14ac:dyDescent="0.25">
      <c r="A1175" s="926" t="s">
        <v>518</v>
      </c>
      <c r="B1175" s="927"/>
      <c r="C1175" s="927"/>
      <c r="D1175" s="928"/>
      <c r="E1175" s="929" t="s">
        <v>18</v>
      </c>
    </row>
    <row r="1176" spans="1:5" outlineLevel="1" x14ac:dyDescent="0.25">
      <c r="A1176" s="528" t="s">
        <v>67</v>
      </c>
      <c r="B1176" s="529"/>
      <c r="C1176" s="529"/>
      <c r="D1176" s="425" t="s">
        <v>860</v>
      </c>
      <c r="E1176" s="930"/>
    </row>
    <row r="1177" spans="1:5" outlineLevel="1" x14ac:dyDescent="0.25">
      <c r="A1177" s="528" t="s">
        <v>519</v>
      </c>
      <c r="B1177" s="532"/>
      <c r="C1177" s="6" t="s">
        <v>520</v>
      </c>
      <c r="D1177" s="194" t="s">
        <v>920</v>
      </c>
      <c r="E1177" s="930"/>
    </row>
    <row r="1178" spans="1:5" outlineLevel="1" x14ac:dyDescent="0.25">
      <c r="A1178" s="533"/>
      <c r="B1178" s="532"/>
      <c r="C1178" s="6" t="s">
        <v>521</v>
      </c>
      <c r="D1178" s="194" t="s">
        <v>682</v>
      </c>
      <c r="E1178" s="930"/>
    </row>
    <row r="1179" spans="1:5" ht="25.5" outlineLevel="1" x14ac:dyDescent="0.25">
      <c r="A1179" s="533"/>
      <c r="B1179" s="532"/>
      <c r="C1179" s="5" t="s">
        <v>522</v>
      </c>
      <c r="D1179" s="194" t="s">
        <v>861</v>
      </c>
      <c r="E1179" s="930"/>
    </row>
    <row r="1180" spans="1:5" outlineLevel="1" x14ac:dyDescent="0.25">
      <c r="A1180" s="521" t="s">
        <v>523</v>
      </c>
      <c r="B1180" s="522"/>
      <c r="C1180" s="522"/>
      <c r="D1180" s="932"/>
      <c r="E1180" s="930"/>
    </row>
    <row r="1181" spans="1:5" ht="60" customHeight="1" outlineLevel="1" x14ac:dyDescent="0.25">
      <c r="A1181" s="961" t="s">
        <v>919</v>
      </c>
      <c r="B1181" s="962"/>
      <c r="C1181" s="962"/>
      <c r="D1181" s="963"/>
      <c r="E1181" s="930"/>
    </row>
    <row r="1182" spans="1:5" ht="15" customHeight="1" outlineLevel="1" thickBot="1" x14ac:dyDescent="0.3">
      <c r="A1182" s="933"/>
      <c r="B1182" s="934"/>
      <c r="C1182" s="934"/>
      <c r="D1182" s="935"/>
      <c r="E1182" s="930"/>
    </row>
    <row r="1183" spans="1:5" outlineLevel="1" x14ac:dyDescent="0.25">
      <c r="A1183" s="887" t="s">
        <v>524</v>
      </c>
      <c r="B1183" s="888"/>
      <c r="C1183" s="888"/>
      <c r="D1183" s="888"/>
      <c r="E1183" s="931"/>
    </row>
    <row r="1184" spans="1:5" ht="15.75" outlineLevel="1" thickBot="1" x14ac:dyDescent="0.3">
      <c r="A1184" s="683" t="s">
        <v>697</v>
      </c>
      <c r="B1184" s="688"/>
      <c r="C1184" s="688"/>
      <c r="D1184" s="684"/>
      <c r="E1184" s="417" t="s">
        <v>18</v>
      </c>
    </row>
    <row r="1185" spans="1:5" ht="15.75" outlineLevel="1" thickBot="1" x14ac:dyDescent="0.3">
      <c r="A1185" s="923"/>
      <c r="B1185" s="924"/>
      <c r="C1185" s="924"/>
      <c r="D1185" s="924"/>
      <c r="E1185" s="925"/>
    </row>
    <row r="1186" spans="1:5" outlineLevel="1" x14ac:dyDescent="0.25">
      <c r="A1186" s="926" t="s">
        <v>518</v>
      </c>
      <c r="B1186" s="927"/>
      <c r="C1186" s="927"/>
      <c r="D1186" s="928"/>
      <c r="E1186" s="929" t="s">
        <v>18</v>
      </c>
    </row>
    <row r="1187" spans="1:5" outlineLevel="1" x14ac:dyDescent="0.25">
      <c r="A1187" s="528" t="s">
        <v>67</v>
      </c>
      <c r="B1187" s="529"/>
      <c r="C1187" s="529"/>
      <c r="D1187" s="433" t="s">
        <v>909</v>
      </c>
      <c r="E1187" s="930"/>
    </row>
    <row r="1188" spans="1:5" outlineLevel="1" x14ac:dyDescent="0.25">
      <c r="A1188" s="528" t="s">
        <v>519</v>
      </c>
      <c r="B1188" s="532"/>
      <c r="C1188" s="6" t="s">
        <v>520</v>
      </c>
      <c r="D1188" s="194" t="s">
        <v>920</v>
      </c>
      <c r="E1188" s="930"/>
    </row>
    <row r="1189" spans="1:5" outlineLevel="1" x14ac:dyDescent="0.25">
      <c r="A1189" s="533"/>
      <c r="B1189" s="532"/>
      <c r="C1189" s="6" t="s">
        <v>521</v>
      </c>
      <c r="D1189" s="194" t="s">
        <v>682</v>
      </c>
      <c r="E1189" s="930"/>
    </row>
    <row r="1190" spans="1:5" ht="25.5" outlineLevel="1" x14ac:dyDescent="0.25">
      <c r="A1190" s="533"/>
      <c r="B1190" s="532"/>
      <c r="C1190" s="5" t="s">
        <v>522</v>
      </c>
      <c r="D1190" s="434" t="s">
        <v>910</v>
      </c>
      <c r="E1190" s="930"/>
    </row>
    <row r="1191" spans="1:5" outlineLevel="1" x14ac:dyDescent="0.25">
      <c r="A1191" s="521" t="s">
        <v>523</v>
      </c>
      <c r="B1191" s="522"/>
      <c r="C1191" s="522"/>
      <c r="D1191" s="932"/>
      <c r="E1191" s="930"/>
    </row>
    <row r="1192" spans="1:5" ht="60" customHeight="1" outlineLevel="1" x14ac:dyDescent="0.25">
      <c r="A1192" s="958" t="s">
        <v>911</v>
      </c>
      <c r="B1192" s="959"/>
      <c r="C1192" s="959"/>
      <c r="D1192" s="960"/>
      <c r="E1192" s="930"/>
    </row>
    <row r="1193" spans="1:5" ht="15" customHeight="1" outlineLevel="1" thickBot="1" x14ac:dyDescent="0.3">
      <c r="A1193" s="933"/>
      <c r="B1193" s="934"/>
      <c r="C1193" s="934"/>
      <c r="D1193" s="935"/>
      <c r="E1193" s="930"/>
    </row>
    <row r="1194" spans="1:5" outlineLevel="1" x14ac:dyDescent="0.25">
      <c r="A1194" s="887" t="s">
        <v>524</v>
      </c>
      <c r="B1194" s="888"/>
      <c r="C1194" s="888"/>
      <c r="D1194" s="888"/>
      <c r="E1194" s="931"/>
    </row>
    <row r="1195" spans="1:5" ht="26.1" customHeight="1" outlineLevel="1" thickBot="1" x14ac:dyDescent="0.3">
      <c r="A1195" s="938" t="s">
        <v>934</v>
      </c>
      <c r="B1195" s="939"/>
      <c r="C1195" s="939"/>
      <c r="D1195" s="940"/>
      <c r="E1195" s="417" t="s">
        <v>18</v>
      </c>
    </row>
    <row r="1196" spans="1:5" ht="15.75" outlineLevel="1" thickBot="1" x14ac:dyDescent="0.3">
      <c r="A1196" s="923"/>
      <c r="B1196" s="924"/>
      <c r="C1196" s="924"/>
      <c r="D1196" s="924"/>
      <c r="E1196" s="925"/>
    </row>
    <row r="1197" spans="1:5" outlineLevel="1" x14ac:dyDescent="0.25">
      <c r="A1197" s="926" t="s">
        <v>518</v>
      </c>
      <c r="B1197" s="927"/>
      <c r="C1197" s="927"/>
      <c r="D1197" s="928"/>
      <c r="E1197" s="929" t="s">
        <v>18</v>
      </c>
    </row>
    <row r="1198" spans="1:5" outlineLevel="1" x14ac:dyDescent="0.25">
      <c r="A1198" s="528" t="s">
        <v>67</v>
      </c>
      <c r="B1198" s="529"/>
      <c r="C1198" s="529"/>
      <c r="D1198" s="433" t="s">
        <v>935</v>
      </c>
      <c r="E1198" s="930"/>
    </row>
    <row r="1199" spans="1:5" outlineLevel="1" x14ac:dyDescent="0.25">
      <c r="A1199" s="528" t="s">
        <v>519</v>
      </c>
      <c r="B1199" s="532"/>
      <c r="C1199" s="6" t="s">
        <v>520</v>
      </c>
      <c r="D1199" s="194" t="s">
        <v>920</v>
      </c>
      <c r="E1199" s="930"/>
    </row>
    <row r="1200" spans="1:5" outlineLevel="1" x14ac:dyDescent="0.25">
      <c r="A1200" s="533"/>
      <c r="B1200" s="532"/>
      <c r="C1200" s="6" t="s">
        <v>521</v>
      </c>
      <c r="D1200" s="194" t="s">
        <v>682</v>
      </c>
      <c r="E1200" s="930"/>
    </row>
    <row r="1201" spans="1:5" ht="25.5" outlineLevel="1" x14ac:dyDescent="0.25">
      <c r="A1201" s="533"/>
      <c r="B1201" s="532"/>
      <c r="C1201" s="5" t="s">
        <v>522</v>
      </c>
      <c r="D1201" s="434" t="s">
        <v>936</v>
      </c>
      <c r="E1201" s="930"/>
    </row>
    <row r="1202" spans="1:5" outlineLevel="1" x14ac:dyDescent="0.25">
      <c r="A1202" s="521" t="s">
        <v>523</v>
      </c>
      <c r="B1202" s="522"/>
      <c r="C1202" s="522"/>
      <c r="D1202" s="932"/>
      <c r="E1202" s="930"/>
    </row>
    <row r="1203" spans="1:5" ht="90" customHeight="1" outlineLevel="1" x14ac:dyDescent="0.25">
      <c r="A1203" s="955" t="s">
        <v>937</v>
      </c>
      <c r="B1203" s="956"/>
      <c r="C1203" s="956"/>
      <c r="D1203" s="957"/>
      <c r="E1203" s="930"/>
    </row>
    <row r="1204" spans="1:5" ht="15.75" outlineLevel="1" thickBot="1" x14ac:dyDescent="0.3">
      <c r="A1204" s="933"/>
      <c r="B1204" s="934"/>
      <c r="C1204" s="934"/>
      <c r="D1204" s="935"/>
      <c r="E1204" s="930"/>
    </row>
    <row r="1205" spans="1:5" outlineLevel="1" x14ac:dyDescent="0.25">
      <c r="A1205" s="887" t="s">
        <v>524</v>
      </c>
      <c r="B1205" s="888"/>
      <c r="C1205" s="888"/>
      <c r="D1205" s="888"/>
      <c r="E1205" s="930"/>
    </row>
    <row r="1206" spans="1:5" outlineLevel="1" x14ac:dyDescent="0.25">
      <c r="A1206" s="938" t="s">
        <v>697</v>
      </c>
      <c r="B1206" s="939"/>
      <c r="C1206" s="939"/>
      <c r="D1206" s="940"/>
      <c r="E1206" s="931"/>
    </row>
    <row r="1207" spans="1:5" ht="15.75" outlineLevel="1" thickBot="1" x14ac:dyDescent="0.3">
      <c r="A1207" s="950"/>
      <c r="B1207" s="951"/>
      <c r="C1207" s="951"/>
      <c r="D1207" s="951"/>
      <c r="E1207" s="417" t="s">
        <v>18</v>
      </c>
    </row>
    <row r="1208" spans="1:5" ht="15.75" outlineLevel="1" thickBot="1" x14ac:dyDescent="0.3">
      <c r="A1208" s="923"/>
      <c r="B1208" s="924"/>
      <c r="C1208" s="924"/>
      <c r="D1208" s="924"/>
      <c r="E1208" s="925"/>
    </row>
    <row r="1209" spans="1:5" outlineLevel="1" x14ac:dyDescent="0.25">
      <c r="A1209" s="926" t="s">
        <v>518</v>
      </c>
      <c r="B1209" s="927"/>
      <c r="C1209" s="927"/>
      <c r="D1209" s="928"/>
      <c r="E1209" s="929" t="s">
        <v>18</v>
      </c>
    </row>
    <row r="1210" spans="1:5" outlineLevel="1" x14ac:dyDescent="0.25">
      <c r="A1210" s="528" t="s">
        <v>67</v>
      </c>
      <c r="B1210" s="529"/>
      <c r="C1210" s="529"/>
      <c r="D1210" s="425" t="s">
        <v>938</v>
      </c>
      <c r="E1210" s="930"/>
    </row>
    <row r="1211" spans="1:5" outlineLevel="1" x14ac:dyDescent="0.25">
      <c r="A1211" s="528" t="s">
        <v>519</v>
      </c>
      <c r="B1211" s="532"/>
      <c r="C1211" s="6" t="s">
        <v>520</v>
      </c>
      <c r="D1211" s="194" t="s">
        <v>920</v>
      </c>
      <c r="E1211" s="930"/>
    </row>
    <row r="1212" spans="1:5" outlineLevel="1" x14ac:dyDescent="0.25">
      <c r="A1212" s="533"/>
      <c r="B1212" s="532"/>
      <c r="C1212" s="6" t="s">
        <v>521</v>
      </c>
      <c r="D1212" s="194" t="s">
        <v>682</v>
      </c>
      <c r="E1212" s="930"/>
    </row>
    <row r="1213" spans="1:5" ht="25.5" outlineLevel="1" x14ac:dyDescent="0.25">
      <c r="A1213" s="533"/>
      <c r="B1213" s="532"/>
      <c r="C1213" s="5" t="s">
        <v>522</v>
      </c>
      <c r="D1213" s="194" t="s">
        <v>939</v>
      </c>
      <c r="E1213" s="930"/>
    </row>
    <row r="1214" spans="1:5" outlineLevel="1" x14ac:dyDescent="0.25">
      <c r="A1214" s="521" t="s">
        <v>523</v>
      </c>
      <c r="B1214" s="522"/>
      <c r="C1214" s="522"/>
      <c r="D1214" s="932"/>
      <c r="E1214" s="930"/>
    </row>
    <row r="1215" spans="1:5" ht="69.95" customHeight="1" outlineLevel="1" x14ac:dyDescent="0.25">
      <c r="A1215" s="683" t="s">
        <v>940</v>
      </c>
      <c r="B1215" s="688"/>
      <c r="C1215" s="688"/>
      <c r="D1215" s="684"/>
      <c r="E1215" s="930"/>
    </row>
    <row r="1216" spans="1:5" ht="15.75" outlineLevel="1" thickBot="1" x14ac:dyDescent="0.3">
      <c r="A1216" s="933"/>
      <c r="B1216" s="934"/>
      <c r="C1216" s="934"/>
      <c r="D1216" s="935"/>
      <c r="E1216" s="930"/>
    </row>
    <row r="1217" spans="1:5" outlineLevel="1" x14ac:dyDescent="0.25">
      <c r="A1217" s="887" t="s">
        <v>524</v>
      </c>
      <c r="B1217" s="888"/>
      <c r="C1217" s="888"/>
      <c r="D1217" s="888"/>
      <c r="E1217" s="930"/>
    </row>
    <row r="1218" spans="1:5" ht="15.75" outlineLevel="1" thickBot="1" x14ac:dyDescent="0.3">
      <c r="A1218" s="683" t="s">
        <v>697</v>
      </c>
      <c r="B1218" s="688"/>
      <c r="C1218" s="688"/>
      <c r="D1218" s="684"/>
      <c r="E1218" s="931"/>
    </row>
    <row r="1219" spans="1:5" ht="15.75" outlineLevel="1" thickBot="1" x14ac:dyDescent="0.3">
      <c r="A1219" s="923"/>
      <c r="B1219" s="924"/>
      <c r="C1219" s="924"/>
      <c r="D1219" s="924"/>
      <c r="E1219" s="925"/>
    </row>
    <row r="1220" spans="1:5" outlineLevel="1" x14ac:dyDescent="0.25">
      <c r="A1220" s="926" t="s">
        <v>518</v>
      </c>
      <c r="B1220" s="927"/>
      <c r="C1220" s="927"/>
      <c r="D1220" s="928"/>
      <c r="E1220" s="929" t="s">
        <v>18</v>
      </c>
    </row>
    <row r="1221" spans="1:5" outlineLevel="1" x14ac:dyDescent="0.25">
      <c r="A1221" s="528" t="s">
        <v>67</v>
      </c>
      <c r="B1221" s="529"/>
      <c r="C1221" s="529"/>
      <c r="D1221" s="425" t="s">
        <v>941</v>
      </c>
      <c r="E1221" s="930"/>
    </row>
    <row r="1222" spans="1:5" outlineLevel="1" x14ac:dyDescent="0.25">
      <c r="A1222" s="528" t="s">
        <v>519</v>
      </c>
      <c r="B1222" s="532"/>
      <c r="C1222" s="6" t="s">
        <v>520</v>
      </c>
      <c r="D1222" s="194" t="s">
        <v>920</v>
      </c>
      <c r="E1222" s="930"/>
    </row>
    <row r="1223" spans="1:5" outlineLevel="1" x14ac:dyDescent="0.25">
      <c r="A1223" s="533"/>
      <c r="B1223" s="532"/>
      <c r="C1223" s="6" t="s">
        <v>521</v>
      </c>
      <c r="D1223" s="194" t="s">
        <v>682</v>
      </c>
      <c r="E1223" s="930"/>
    </row>
    <row r="1224" spans="1:5" ht="25.5" outlineLevel="1" x14ac:dyDescent="0.25">
      <c r="A1224" s="533"/>
      <c r="B1224" s="532"/>
      <c r="C1224" s="5" t="s">
        <v>522</v>
      </c>
      <c r="D1224" s="194" t="s">
        <v>939</v>
      </c>
      <c r="E1224" s="930"/>
    </row>
    <row r="1225" spans="1:5" outlineLevel="1" x14ac:dyDescent="0.25">
      <c r="A1225" s="521" t="s">
        <v>523</v>
      </c>
      <c r="B1225" s="522"/>
      <c r="C1225" s="522"/>
      <c r="D1225" s="932"/>
      <c r="E1225" s="930"/>
    </row>
    <row r="1226" spans="1:5" ht="65.099999999999994" customHeight="1" outlineLevel="1" x14ac:dyDescent="0.25">
      <c r="A1226" s="892" t="s">
        <v>942</v>
      </c>
      <c r="B1226" s="893"/>
      <c r="C1226" s="893"/>
      <c r="D1226" s="954"/>
      <c r="E1226" s="930"/>
    </row>
    <row r="1227" spans="1:5" ht="15.75" outlineLevel="1" thickBot="1" x14ac:dyDescent="0.3">
      <c r="A1227" s="933"/>
      <c r="B1227" s="934"/>
      <c r="C1227" s="934"/>
      <c r="D1227" s="935"/>
      <c r="E1227" s="930"/>
    </row>
    <row r="1228" spans="1:5" outlineLevel="1" x14ac:dyDescent="0.25">
      <c r="A1228" s="887" t="s">
        <v>524</v>
      </c>
      <c r="B1228" s="888"/>
      <c r="C1228" s="888"/>
      <c r="D1228" s="888"/>
      <c r="E1228" s="930"/>
    </row>
    <row r="1229" spans="1:5" ht="15.75" outlineLevel="1" thickBot="1" x14ac:dyDescent="0.3">
      <c r="A1229" s="683" t="s">
        <v>697</v>
      </c>
      <c r="B1229" s="688"/>
      <c r="C1229" s="688"/>
      <c r="D1229" s="684"/>
      <c r="E1229" s="931"/>
    </row>
    <row r="1230" spans="1:5" ht="15.75" outlineLevel="1" thickBot="1" x14ac:dyDescent="0.3">
      <c r="A1230" s="923"/>
      <c r="B1230" s="924"/>
      <c r="C1230" s="924"/>
      <c r="D1230" s="924"/>
      <c r="E1230" s="925"/>
    </row>
    <row r="1231" spans="1:5" outlineLevel="1" x14ac:dyDescent="0.25">
      <c r="A1231" s="926" t="s">
        <v>518</v>
      </c>
      <c r="B1231" s="927"/>
      <c r="C1231" s="927"/>
      <c r="D1231" s="928"/>
      <c r="E1231" s="929" t="s">
        <v>18</v>
      </c>
    </row>
    <row r="1232" spans="1:5" outlineLevel="1" x14ac:dyDescent="0.25">
      <c r="A1232" s="528" t="s">
        <v>67</v>
      </c>
      <c r="B1232" s="529"/>
      <c r="C1232" s="529"/>
      <c r="D1232" s="425" t="s">
        <v>943</v>
      </c>
      <c r="E1232" s="930"/>
    </row>
    <row r="1233" spans="1:5" outlineLevel="1" x14ac:dyDescent="0.25">
      <c r="A1233" s="528" t="s">
        <v>519</v>
      </c>
      <c r="B1233" s="532"/>
      <c r="C1233" s="6" t="s">
        <v>520</v>
      </c>
      <c r="D1233" s="194" t="s">
        <v>920</v>
      </c>
      <c r="E1233" s="930"/>
    </row>
    <row r="1234" spans="1:5" outlineLevel="1" x14ac:dyDescent="0.25">
      <c r="A1234" s="533"/>
      <c r="B1234" s="532"/>
      <c r="C1234" s="6" t="s">
        <v>521</v>
      </c>
      <c r="D1234" s="194" t="s">
        <v>682</v>
      </c>
      <c r="E1234" s="930"/>
    </row>
    <row r="1235" spans="1:5" ht="25.5" outlineLevel="1" x14ac:dyDescent="0.25">
      <c r="A1235" s="533"/>
      <c r="B1235" s="532"/>
      <c r="C1235" s="5" t="s">
        <v>522</v>
      </c>
      <c r="D1235" s="194" t="s">
        <v>944</v>
      </c>
      <c r="E1235" s="930"/>
    </row>
    <row r="1236" spans="1:5" outlineLevel="1" x14ac:dyDescent="0.25">
      <c r="A1236" s="521" t="s">
        <v>523</v>
      </c>
      <c r="B1236" s="522"/>
      <c r="C1236" s="522"/>
      <c r="D1236" s="932"/>
      <c r="E1236" s="930"/>
    </row>
    <row r="1237" spans="1:5" ht="60" customHeight="1" outlineLevel="1" x14ac:dyDescent="0.25">
      <c r="A1237" s="683" t="s">
        <v>945</v>
      </c>
      <c r="B1237" s="688"/>
      <c r="C1237" s="688"/>
      <c r="D1237" s="684"/>
      <c r="E1237" s="930"/>
    </row>
    <row r="1238" spans="1:5" ht="15.75" outlineLevel="1" thickBot="1" x14ac:dyDescent="0.3">
      <c r="A1238" s="933"/>
      <c r="B1238" s="934"/>
      <c r="C1238" s="934"/>
      <c r="D1238" s="935"/>
      <c r="E1238" s="930"/>
    </row>
    <row r="1239" spans="1:5" outlineLevel="1" x14ac:dyDescent="0.25">
      <c r="A1239" s="887" t="s">
        <v>524</v>
      </c>
      <c r="B1239" s="888"/>
      <c r="C1239" s="888"/>
      <c r="D1239" s="888"/>
      <c r="E1239" s="930"/>
    </row>
    <row r="1240" spans="1:5" outlineLevel="1" x14ac:dyDescent="0.25">
      <c r="A1240" s="683" t="s">
        <v>697</v>
      </c>
      <c r="B1240" s="688"/>
      <c r="C1240" s="688"/>
      <c r="D1240" s="684"/>
      <c r="E1240" s="931"/>
    </row>
    <row r="1241" spans="1:5" ht="15.75" outlineLevel="1" thickBot="1" x14ac:dyDescent="0.3">
      <c r="A1241" s="950"/>
      <c r="B1241" s="951"/>
      <c r="C1241" s="951"/>
      <c r="D1241" s="951"/>
      <c r="E1241" s="417" t="s">
        <v>18</v>
      </c>
    </row>
    <row r="1242" spans="1:5" ht="15.75" outlineLevel="1" thickBot="1" x14ac:dyDescent="0.3">
      <c r="A1242" s="923"/>
      <c r="B1242" s="924"/>
      <c r="C1242" s="924"/>
      <c r="D1242" s="924"/>
      <c r="E1242" s="925"/>
    </row>
    <row r="1243" spans="1:5" outlineLevel="1" x14ac:dyDescent="0.25">
      <c r="A1243" s="926" t="s">
        <v>518</v>
      </c>
      <c r="B1243" s="927"/>
      <c r="C1243" s="927"/>
      <c r="D1243" s="928"/>
      <c r="E1243" s="929" t="s">
        <v>18</v>
      </c>
    </row>
    <row r="1244" spans="1:5" outlineLevel="1" x14ac:dyDescent="0.25">
      <c r="A1244" s="528" t="s">
        <v>67</v>
      </c>
      <c r="B1244" s="529"/>
      <c r="C1244" s="529"/>
      <c r="D1244" s="425" t="s">
        <v>946</v>
      </c>
      <c r="E1244" s="930"/>
    </row>
    <row r="1245" spans="1:5" outlineLevel="1" x14ac:dyDescent="0.25">
      <c r="A1245" s="528" t="s">
        <v>519</v>
      </c>
      <c r="B1245" s="532"/>
      <c r="C1245" s="6" t="s">
        <v>520</v>
      </c>
      <c r="D1245" s="194" t="s">
        <v>920</v>
      </c>
      <c r="E1245" s="930"/>
    </row>
    <row r="1246" spans="1:5" outlineLevel="1" x14ac:dyDescent="0.25">
      <c r="A1246" s="533"/>
      <c r="B1246" s="532"/>
      <c r="C1246" s="6" t="s">
        <v>521</v>
      </c>
      <c r="D1246" s="194" t="s">
        <v>682</v>
      </c>
      <c r="E1246" s="930"/>
    </row>
    <row r="1247" spans="1:5" ht="25.5" outlineLevel="1" x14ac:dyDescent="0.25">
      <c r="A1247" s="533"/>
      <c r="B1247" s="532"/>
      <c r="C1247" s="5" t="s">
        <v>522</v>
      </c>
      <c r="D1247" s="436" t="s">
        <v>703</v>
      </c>
      <c r="E1247" s="930"/>
    </row>
    <row r="1248" spans="1:5" outlineLevel="1" x14ac:dyDescent="0.25">
      <c r="A1248" s="521" t="s">
        <v>523</v>
      </c>
      <c r="B1248" s="522"/>
      <c r="C1248" s="522"/>
      <c r="D1248" s="932"/>
      <c r="E1248" s="930"/>
    </row>
    <row r="1249" spans="1:5" ht="60" customHeight="1" outlineLevel="1" x14ac:dyDescent="0.25">
      <c r="A1249" s="892" t="s">
        <v>947</v>
      </c>
      <c r="B1249" s="893"/>
      <c r="C1249" s="893"/>
      <c r="D1249" s="954"/>
      <c r="E1249" s="930"/>
    </row>
    <row r="1250" spans="1:5" ht="15.75" outlineLevel="1" thickBot="1" x14ac:dyDescent="0.3">
      <c r="A1250" s="933"/>
      <c r="B1250" s="934"/>
      <c r="C1250" s="934"/>
      <c r="D1250" s="935"/>
      <c r="E1250" s="930"/>
    </row>
    <row r="1251" spans="1:5" outlineLevel="1" x14ac:dyDescent="0.25">
      <c r="A1251" s="887" t="s">
        <v>524</v>
      </c>
      <c r="B1251" s="888"/>
      <c r="C1251" s="888"/>
      <c r="D1251" s="888"/>
      <c r="E1251" s="930"/>
    </row>
    <row r="1252" spans="1:5" ht="15.75" outlineLevel="1" thickBot="1" x14ac:dyDescent="0.3">
      <c r="A1252" s="685" t="s">
        <v>697</v>
      </c>
      <c r="B1252" s="689"/>
      <c r="C1252" s="689"/>
      <c r="D1252" s="686"/>
      <c r="E1252" s="931"/>
    </row>
    <row r="1253" spans="1:5" ht="15.75" outlineLevel="1" thickBot="1" x14ac:dyDescent="0.3">
      <c r="A1253" s="923"/>
      <c r="B1253" s="924"/>
      <c r="C1253" s="924"/>
      <c r="D1253" s="924"/>
      <c r="E1253" s="925"/>
    </row>
    <row r="1254" spans="1:5" outlineLevel="1" x14ac:dyDescent="0.25">
      <c r="A1254" s="926" t="s">
        <v>518</v>
      </c>
      <c r="B1254" s="927"/>
      <c r="C1254" s="927"/>
      <c r="D1254" s="928"/>
      <c r="E1254" s="929" t="s">
        <v>18</v>
      </c>
    </row>
    <row r="1255" spans="1:5" outlineLevel="1" x14ac:dyDescent="0.25">
      <c r="A1255" s="528" t="s">
        <v>67</v>
      </c>
      <c r="B1255" s="529"/>
      <c r="C1255" s="529"/>
      <c r="D1255" s="425" t="s">
        <v>948</v>
      </c>
      <c r="E1255" s="930"/>
    </row>
    <row r="1256" spans="1:5" outlineLevel="1" x14ac:dyDescent="0.25">
      <c r="A1256" s="528" t="s">
        <v>519</v>
      </c>
      <c r="B1256" s="532"/>
      <c r="C1256" s="6" t="s">
        <v>520</v>
      </c>
      <c r="D1256" s="194" t="s">
        <v>920</v>
      </c>
      <c r="E1256" s="930"/>
    </row>
    <row r="1257" spans="1:5" outlineLevel="1" x14ac:dyDescent="0.25">
      <c r="A1257" s="533"/>
      <c r="B1257" s="532"/>
      <c r="C1257" s="6" t="s">
        <v>521</v>
      </c>
      <c r="D1257" s="194" t="s">
        <v>682</v>
      </c>
      <c r="E1257" s="930"/>
    </row>
    <row r="1258" spans="1:5" ht="25.5" outlineLevel="1" x14ac:dyDescent="0.25">
      <c r="A1258" s="533"/>
      <c r="B1258" s="532"/>
      <c r="C1258" s="5" t="s">
        <v>522</v>
      </c>
      <c r="D1258" s="194" t="s">
        <v>949</v>
      </c>
      <c r="E1258" s="930"/>
    </row>
    <row r="1259" spans="1:5" outlineLevel="1" x14ac:dyDescent="0.25">
      <c r="A1259" s="521" t="s">
        <v>523</v>
      </c>
      <c r="B1259" s="522"/>
      <c r="C1259" s="522"/>
      <c r="D1259" s="932"/>
      <c r="E1259" s="930"/>
    </row>
    <row r="1260" spans="1:5" ht="69.95" customHeight="1" outlineLevel="1" x14ac:dyDescent="0.25">
      <c r="A1260" s="683" t="s">
        <v>950</v>
      </c>
      <c r="B1260" s="688"/>
      <c r="C1260" s="688"/>
      <c r="D1260" s="684"/>
      <c r="E1260" s="930"/>
    </row>
    <row r="1261" spans="1:5" ht="15.75" outlineLevel="1" thickBot="1" x14ac:dyDescent="0.3">
      <c r="A1261" s="933"/>
      <c r="B1261" s="934"/>
      <c r="C1261" s="934"/>
      <c r="D1261" s="935"/>
      <c r="E1261" s="930"/>
    </row>
    <row r="1262" spans="1:5" outlineLevel="1" x14ac:dyDescent="0.25">
      <c r="A1262" s="887" t="s">
        <v>524</v>
      </c>
      <c r="B1262" s="888"/>
      <c r="C1262" s="888"/>
      <c r="D1262" s="888"/>
      <c r="E1262" s="930"/>
    </row>
    <row r="1263" spans="1:5" outlineLevel="1" x14ac:dyDescent="0.25">
      <c r="A1263" s="683" t="s">
        <v>697</v>
      </c>
      <c r="B1263" s="688"/>
      <c r="C1263" s="688"/>
      <c r="D1263" s="684"/>
      <c r="E1263" s="931"/>
    </row>
    <row r="1264" spans="1:5" ht="15.75" outlineLevel="1" thickBot="1" x14ac:dyDescent="0.3">
      <c r="A1264" s="950"/>
      <c r="B1264" s="951"/>
      <c r="C1264" s="951"/>
      <c r="D1264" s="951"/>
      <c r="E1264" s="417" t="s">
        <v>18</v>
      </c>
    </row>
    <row r="1265" spans="1:5" ht="15.75" outlineLevel="1" thickBot="1" x14ac:dyDescent="0.3">
      <c r="A1265" s="923"/>
      <c r="B1265" s="924"/>
      <c r="C1265" s="924"/>
      <c r="D1265" s="924"/>
      <c r="E1265" s="925"/>
    </row>
    <row r="1266" spans="1:5" outlineLevel="1" x14ac:dyDescent="0.25">
      <c r="A1266" s="926" t="s">
        <v>518</v>
      </c>
      <c r="B1266" s="927"/>
      <c r="C1266" s="927"/>
      <c r="D1266" s="928"/>
      <c r="E1266" s="929" t="s">
        <v>18</v>
      </c>
    </row>
    <row r="1267" spans="1:5" outlineLevel="1" x14ac:dyDescent="0.25">
      <c r="A1267" s="528" t="s">
        <v>67</v>
      </c>
      <c r="B1267" s="529"/>
      <c r="C1267" s="529"/>
      <c r="D1267" s="425" t="s">
        <v>951</v>
      </c>
      <c r="E1267" s="930"/>
    </row>
    <row r="1268" spans="1:5" outlineLevel="1" x14ac:dyDescent="0.25">
      <c r="A1268" s="528" t="s">
        <v>519</v>
      </c>
      <c r="B1268" s="532"/>
      <c r="C1268" s="6" t="s">
        <v>520</v>
      </c>
      <c r="D1268" s="194" t="s">
        <v>920</v>
      </c>
      <c r="E1268" s="930"/>
    </row>
    <row r="1269" spans="1:5" outlineLevel="1" x14ac:dyDescent="0.25">
      <c r="A1269" s="533"/>
      <c r="B1269" s="532"/>
      <c r="C1269" s="6" t="s">
        <v>521</v>
      </c>
      <c r="D1269" s="194" t="s">
        <v>682</v>
      </c>
      <c r="E1269" s="930"/>
    </row>
    <row r="1270" spans="1:5" ht="25.5" outlineLevel="1" x14ac:dyDescent="0.25">
      <c r="A1270" s="533"/>
      <c r="B1270" s="532"/>
      <c r="C1270" s="5" t="s">
        <v>522</v>
      </c>
      <c r="D1270" s="194" t="s">
        <v>952</v>
      </c>
      <c r="E1270" s="930"/>
    </row>
    <row r="1271" spans="1:5" outlineLevel="1" x14ac:dyDescent="0.25">
      <c r="A1271" s="521" t="s">
        <v>523</v>
      </c>
      <c r="B1271" s="522"/>
      <c r="C1271" s="522"/>
      <c r="D1271" s="932"/>
      <c r="E1271" s="930"/>
    </row>
    <row r="1272" spans="1:5" ht="39.950000000000003" customHeight="1" outlineLevel="1" x14ac:dyDescent="0.25">
      <c r="A1272" s="683" t="s">
        <v>953</v>
      </c>
      <c r="B1272" s="688"/>
      <c r="C1272" s="688"/>
      <c r="D1272" s="684"/>
      <c r="E1272" s="930"/>
    </row>
    <row r="1273" spans="1:5" ht="15.75" outlineLevel="1" thickBot="1" x14ac:dyDescent="0.3">
      <c r="A1273" s="933"/>
      <c r="B1273" s="934"/>
      <c r="C1273" s="934"/>
      <c r="D1273" s="935"/>
      <c r="E1273" s="930"/>
    </row>
    <row r="1274" spans="1:5" outlineLevel="1" x14ac:dyDescent="0.25">
      <c r="A1274" s="887" t="s">
        <v>524</v>
      </c>
      <c r="B1274" s="888"/>
      <c r="C1274" s="888"/>
      <c r="D1274" s="888"/>
      <c r="E1274" s="930"/>
    </row>
    <row r="1275" spans="1:5" outlineLevel="1" x14ac:dyDescent="0.25">
      <c r="A1275" s="683" t="s">
        <v>697</v>
      </c>
      <c r="B1275" s="688"/>
      <c r="C1275" s="688"/>
      <c r="D1275" s="684"/>
      <c r="E1275" s="931"/>
    </row>
    <row r="1276" spans="1:5" ht="15.75" outlineLevel="1" thickBot="1" x14ac:dyDescent="0.3">
      <c r="A1276" s="950"/>
      <c r="B1276" s="951"/>
      <c r="C1276" s="951"/>
      <c r="D1276" s="951"/>
      <c r="E1276" s="417" t="s">
        <v>18</v>
      </c>
    </row>
    <row r="1277" spans="1:5" ht="15.75" outlineLevel="1" thickBot="1" x14ac:dyDescent="0.3">
      <c r="A1277" s="923"/>
      <c r="B1277" s="924"/>
      <c r="C1277" s="924"/>
      <c r="D1277" s="924"/>
      <c r="E1277" s="925"/>
    </row>
    <row r="1278" spans="1:5" outlineLevel="1" x14ac:dyDescent="0.25">
      <c r="A1278" s="926" t="s">
        <v>518</v>
      </c>
      <c r="B1278" s="927"/>
      <c r="C1278" s="927"/>
      <c r="D1278" s="928"/>
      <c r="E1278" s="929" t="s">
        <v>18</v>
      </c>
    </row>
    <row r="1279" spans="1:5" outlineLevel="1" x14ac:dyDescent="0.25">
      <c r="A1279" s="528" t="s">
        <v>67</v>
      </c>
      <c r="B1279" s="529"/>
      <c r="C1279" s="529"/>
      <c r="D1279" s="425" t="s">
        <v>954</v>
      </c>
      <c r="E1279" s="930"/>
    </row>
    <row r="1280" spans="1:5" outlineLevel="1" x14ac:dyDescent="0.25">
      <c r="A1280" s="528" t="s">
        <v>519</v>
      </c>
      <c r="B1280" s="532"/>
      <c r="C1280" s="6" t="s">
        <v>520</v>
      </c>
      <c r="D1280" s="194" t="s">
        <v>920</v>
      </c>
      <c r="E1280" s="930"/>
    </row>
    <row r="1281" spans="1:5" outlineLevel="1" x14ac:dyDescent="0.25">
      <c r="A1281" s="533"/>
      <c r="B1281" s="532"/>
      <c r="C1281" s="6" t="s">
        <v>521</v>
      </c>
      <c r="D1281" s="194" t="s">
        <v>682</v>
      </c>
      <c r="E1281" s="930"/>
    </row>
    <row r="1282" spans="1:5" ht="25.5" outlineLevel="1" x14ac:dyDescent="0.25">
      <c r="A1282" s="533"/>
      <c r="B1282" s="532"/>
      <c r="C1282" s="5" t="s">
        <v>522</v>
      </c>
      <c r="D1282" s="194" t="s">
        <v>955</v>
      </c>
      <c r="E1282" s="930"/>
    </row>
    <row r="1283" spans="1:5" outlineLevel="1" x14ac:dyDescent="0.25">
      <c r="A1283" s="521" t="s">
        <v>523</v>
      </c>
      <c r="B1283" s="522"/>
      <c r="C1283" s="522"/>
      <c r="D1283" s="932"/>
      <c r="E1283" s="930"/>
    </row>
    <row r="1284" spans="1:5" ht="35.1" customHeight="1" outlineLevel="1" x14ac:dyDescent="0.25">
      <c r="A1284" s="683" t="s">
        <v>956</v>
      </c>
      <c r="B1284" s="688"/>
      <c r="C1284" s="688"/>
      <c r="D1284" s="684"/>
      <c r="E1284" s="930"/>
    </row>
    <row r="1285" spans="1:5" ht="15.75" outlineLevel="1" thickBot="1" x14ac:dyDescent="0.3">
      <c r="A1285" s="933"/>
      <c r="B1285" s="934"/>
      <c r="C1285" s="934"/>
      <c r="D1285" s="935"/>
      <c r="E1285" s="930"/>
    </row>
    <row r="1286" spans="1:5" outlineLevel="1" x14ac:dyDescent="0.25">
      <c r="A1286" s="887" t="s">
        <v>524</v>
      </c>
      <c r="B1286" s="888"/>
      <c r="C1286" s="888"/>
      <c r="D1286" s="888"/>
      <c r="E1286" s="930"/>
    </row>
    <row r="1287" spans="1:5" outlineLevel="1" x14ac:dyDescent="0.25">
      <c r="A1287" s="683" t="s">
        <v>697</v>
      </c>
      <c r="B1287" s="688"/>
      <c r="C1287" s="688"/>
      <c r="D1287" s="684"/>
      <c r="E1287" s="931"/>
    </row>
    <row r="1288" spans="1:5" ht="15.75" outlineLevel="1" thickBot="1" x14ac:dyDescent="0.3">
      <c r="A1288" s="950"/>
      <c r="B1288" s="951"/>
      <c r="C1288" s="951"/>
      <c r="D1288" s="951"/>
      <c r="E1288" s="417" t="s">
        <v>18</v>
      </c>
    </row>
    <row r="1289" spans="1:5" ht="15.75" outlineLevel="1" thickBot="1" x14ac:dyDescent="0.3">
      <c r="A1289" s="923"/>
      <c r="B1289" s="924"/>
      <c r="C1289" s="924"/>
      <c r="D1289" s="924"/>
      <c r="E1289" s="925"/>
    </row>
    <row r="1290" spans="1:5" outlineLevel="1" x14ac:dyDescent="0.25">
      <c r="A1290" s="926" t="s">
        <v>518</v>
      </c>
      <c r="B1290" s="927"/>
      <c r="C1290" s="927"/>
      <c r="D1290" s="928"/>
      <c r="E1290" s="929" t="s">
        <v>18</v>
      </c>
    </row>
    <row r="1291" spans="1:5" outlineLevel="1" x14ac:dyDescent="0.25">
      <c r="A1291" s="528" t="s">
        <v>67</v>
      </c>
      <c r="B1291" s="529"/>
      <c r="C1291" s="529"/>
      <c r="D1291" s="433" t="s">
        <v>957</v>
      </c>
      <c r="E1291" s="930"/>
    </row>
    <row r="1292" spans="1:5" outlineLevel="1" x14ac:dyDescent="0.25">
      <c r="A1292" s="528" t="s">
        <v>519</v>
      </c>
      <c r="B1292" s="532"/>
      <c r="C1292" s="6" t="s">
        <v>520</v>
      </c>
      <c r="D1292" s="194" t="s">
        <v>920</v>
      </c>
      <c r="E1292" s="930"/>
    </row>
    <row r="1293" spans="1:5" outlineLevel="1" x14ac:dyDescent="0.25">
      <c r="A1293" s="533"/>
      <c r="B1293" s="532"/>
      <c r="C1293" s="6" t="s">
        <v>521</v>
      </c>
      <c r="D1293" s="194" t="s">
        <v>682</v>
      </c>
      <c r="E1293" s="930"/>
    </row>
    <row r="1294" spans="1:5" ht="25.5" outlineLevel="1" x14ac:dyDescent="0.25">
      <c r="A1294" s="533"/>
      <c r="B1294" s="532"/>
      <c r="C1294" s="5" t="s">
        <v>522</v>
      </c>
      <c r="D1294" s="434" t="s">
        <v>958</v>
      </c>
      <c r="E1294" s="930"/>
    </row>
    <row r="1295" spans="1:5" outlineLevel="1" x14ac:dyDescent="0.25">
      <c r="A1295" s="521" t="s">
        <v>523</v>
      </c>
      <c r="B1295" s="522"/>
      <c r="C1295" s="522"/>
      <c r="D1295" s="932"/>
      <c r="E1295" s="930"/>
    </row>
    <row r="1296" spans="1:5" ht="65.099999999999994" customHeight="1" outlineLevel="1" x14ac:dyDescent="0.25">
      <c r="A1296" s="938" t="s">
        <v>959</v>
      </c>
      <c r="B1296" s="939"/>
      <c r="C1296" s="939"/>
      <c r="D1296" s="940"/>
      <c r="E1296" s="930"/>
    </row>
    <row r="1297" spans="1:5" ht="15.75" outlineLevel="1" thickBot="1" x14ac:dyDescent="0.3">
      <c r="A1297" s="933"/>
      <c r="B1297" s="934"/>
      <c r="C1297" s="934"/>
      <c r="D1297" s="935"/>
      <c r="E1297" s="930"/>
    </row>
    <row r="1298" spans="1:5" outlineLevel="1" x14ac:dyDescent="0.25">
      <c r="A1298" s="887" t="s">
        <v>524</v>
      </c>
      <c r="B1298" s="888"/>
      <c r="C1298" s="888"/>
      <c r="D1298" s="888"/>
      <c r="E1298" s="930"/>
    </row>
    <row r="1299" spans="1:5" outlineLevel="1" x14ac:dyDescent="0.25">
      <c r="A1299" s="938" t="s">
        <v>697</v>
      </c>
      <c r="B1299" s="939"/>
      <c r="C1299" s="939"/>
      <c r="D1299" s="940"/>
      <c r="E1299" s="931"/>
    </row>
    <row r="1300" spans="1:5" ht="15.75" outlineLevel="1" thickBot="1" x14ac:dyDescent="0.3">
      <c r="A1300" s="950"/>
      <c r="B1300" s="951"/>
      <c r="C1300" s="951"/>
      <c r="D1300" s="951"/>
      <c r="E1300" s="417" t="s">
        <v>18</v>
      </c>
    </row>
    <row r="1301" spans="1:5" ht="15.75" outlineLevel="1" thickBot="1" x14ac:dyDescent="0.3">
      <c r="A1301" s="923"/>
      <c r="B1301" s="924"/>
      <c r="C1301" s="924"/>
      <c r="D1301" s="924"/>
      <c r="E1301" s="925"/>
    </row>
    <row r="1302" spans="1:5" outlineLevel="1" x14ac:dyDescent="0.25">
      <c r="A1302" s="926" t="s">
        <v>518</v>
      </c>
      <c r="B1302" s="927"/>
      <c r="C1302" s="927"/>
      <c r="D1302" s="928"/>
      <c r="E1302" s="929" t="s">
        <v>18</v>
      </c>
    </row>
    <row r="1303" spans="1:5" outlineLevel="1" x14ac:dyDescent="0.25">
      <c r="A1303" s="528" t="s">
        <v>67</v>
      </c>
      <c r="B1303" s="529"/>
      <c r="C1303" s="529"/>
      <c r="D1303" s="433" t="s">
        <v>853</v>
      </c>
      <c r="E1303" s="930"/>
    </row>
    <row r="1304" spans="1:5" outlineLevel="1" x14ac:dyDescent="0.25">
      <c r="A1304" s="528" t="s">
        <v>519</v>
      </c>
      <c r="B1304" s="532"/>
      <c r="C1304" s="6" t="s">
        <v>520</v>
      </c>
      <c r="D1304" s="194" t="s">
        <v>920</v>
      </c>
      <c r="E1304" s="930"/>
    </row>
    <row r="1305" spans="1:5" outlineLevel="1" x14ac:dyDescent="0.25">
      <c r="A1305" s="533"/>
      <c r="B1305" s="532"/>
      <c r="C1305" s="6" t="s">
        <v>521</v>
      </c>
      <c r="D1305" s="194" t="s">
        <v>682</v>
      </c>
      <c r="E1305" s="930"/>
    </row>
    <row r="1306" spans="1:5" ht="25.5" outlineLevel="1" x14ac:dyDescent="0.25">
      <c r="A1306" s="533"/>
      <c r="B1306" s="532"/>
      <c r="C1306" s="5" t="s">
        <v>522</v>
      </c>
      <c r="D1306" s="194"/>
      <c r="E1306" s="930"/>
    </row>
    <row r="1307" spans="1:5" outlineLevel="1" x14ac:dyDescent="0.25">
      <c r="A1307" s="521" t="s">
        <v>523</v>
      </c>
      <c r="B1307" s="522"/>
      <c r="C1307" s="522"/>
      <c r="D1307" s="932"/>
      <c r="E1307" s="930"/>
    </row>
    <row r="1308" spans="1:5" ht="45" customHeight="1" outlineLevel="1" x14ac:dyDescent="0.25">
      <c r="A1308" s="683" t="s">
        <v>855</v>
      </c>
      <c r="B1308" s="688"/>
      <c r="C1308" s="688"/>
      <c r="D1308" s="684"/>
      <c r="E1308" s="930"/>
    </row>
    <row r="1309" spans="1:5" ht="15.75" outlineLevel="1" thickBot="1" x14ac:dyDescent="0.3">
      <c r="A1309" s="933"/>
      <c r="B1309" s="934"/>
      <c r="C1309" s="934"/>
      <c r="D1309" s="935"/>
      <c r="E1309" s="930"/>
    </row>
    <row r="1310" spans="1:5" ht="15" customHeight="1" outlineLevel="1" x14ac:dyDescent="0.25">
      <c r="A1310" s="887" t="s">
        <v>524</v>
      </c>
      <c r="B1310" s="888"/>
      <c r="C1310" s="888"/>
      <c r="D1310" s="888"/>
      <c r="E1310" s="930"/>
    </row>
    <row r="1311" spans="1:5" ht="15.75" outlineLevel="1" thickBot="1" x14ac:dyDescent="0.3">
      <c r="A1311" s="587" t="s">
        <v>697</v>
      </c>
      <c r="B1311" s="952"/>
      <c r="C1311" s="952"/>
      <c r="D1311" s="953"/>
      <c r="E1311" s="931"/>
    </row>
    <row r="1312" spans="1:5" ht="15.75" outlineLevel="1" thickBot="1" x14ac:dyDescent="0.3">
      <c r="A1312" s="923"/>
      <c r="B1312" s="924"/>
      <c r="C1312" s="924"/>
      <c r="D1312" s="924"/>
      <c r="E1312" s="925"/>
    </row>
    <row r="1313" spans="1:5" outlineLevel="1" x14ac:dyDescent="0.25">
      <c r="A1313" s="926" t="s">
        <v>518</v>
      </c>
      <c r="B1313" s="927"/>
      <c r="C1313" s="927"/>
      <c r="D1313" s="928"/>
      <c r="E1313" s="929" t="s">
        <v>18</v>
      </c>
    </row>
    <row r="1314" spans="1:5" outlineLevel="1" x14ac:dyDescent="0.25">
      <c r="A1314" s="528" t="s">
        <v>67</v>
      </c>
      <c r="B1314" s="529"/>
      <c r="C1314" s="529"/>
      <c r="D1314" s="425" t="s">
        <v>879</v>
      </c>
      <c r="E1314" s="930"/>
    </row>
    <row r="1315" spans="1:5" outlineLevel="1" x14ac:dyDescent="0.25">
      <c r="A1315" s="528" t="s">
        <v>519</v>
      </c>
      <c r="B1315" s="532"/>
      <c r="C1315" s="6" t="s">
        <v>520</v>
      </c>
      <c r="D1315" s="194" t="s">
        <v>920</v>
      </c>
      <c r="E1315" s="930"/>
    </row>
    <row r="1316" spans="1:5" outlineLevel="1" x14ac:dyDescent="0.25">
      <c r="A1316" s="533"/>
      <c r="B1316" s="532"/>
      <c r="C1316" s="6" t="s">
        <v>521</v>
      </c>
      <c r="D1316" s="194" t="s">
        <v>682</v>
      </c>
      <c r="E1316" s="930"/>
    </row>
    <row r="1317" spans="1:5" ht="25.5" outlineLevel="1" x14ac:dyDescent="0.25">
      <c r="A1317" s="533"/>
      <c r="B1317" s="532"/>
      <c r="C1317" s="5" t="s">
        <v>522</v>
      </c>
      <c r="D1317" s="194" t="s">
        <v>861</v>
      </c>
      <c r="E1317" s="930"/>
    </row>
    <row r="1318" spans="1:5" ht="99.95" customHeight="1" outlineLevel="1" x14ac:dyDescent="0.25">
      <c r="A1318" s="683" t="s">
        <v>881</v>
      </c>
      <c r="B1318" s="688"/>
      <c r="C1318" s="688"/>
      <c r="D1318" s="684"/>
      <c r="E1318" s="930"/>
    </row>
    <row r="1319" spans="1:5" ht="15.75" outlineLevel="1" thickBot="1" x14ac:dyDescent="0.3">
      <c r="A1319" s="933"/>
      <c r="B1319" s="934"/>
      <c r="C1319" s="934"/>
      <c r="D1319" s="935"/>
      <c r="E1319" s="930"/>
    </row>
    <row r="1320" spans="1:5" outlineLevel="1" x14ac:dyDescent="0.25">
      <c r="A1320" s="887" t="s">
        <v>524</v>
      </c>
      <c r="B1320" s="888"/>
      <c r="C1320" s="888"/>
      <c r="D1320" s="888"/>
      <c r="E1320" s="930"/>
    </row>
    <row r="1321" spans="1:5" ht="15" customHeight="1" outlineLevel="1" thickBot="1" x14ac:dyDescent="0.3">
      <c r="A1321" s="683" t="s">
        <v>697</v>
      </c>
      <c r="B1321" s="688"/>
      <c r="C1321" s="688"/>
      <c r="D1321" s="684"/>
      <c r="E1321" s="930"/>
    </row>
    <row r="1322" spans="1:5" ht="15.75" outlineLevel="1" thickBot="1" x14ac:dyDescent="0.3">
      <c r="A1322" s="923"/>
      <c r="B1322" s="924"/>
      <c r="C1322" s="924"/>
      <c r="D1322" s="924"/>
      <c r="E1322" s="925"/>
    </row>
    <row r="1323" spans="1:5" outlineLevel="1" x14ac:dyDescent="0.25">
      <c r="A1323" s="926" t="s">
        <v>518</v>
      </c>
      <c r="B1323" s="927"/>
      <c r="C1323" s="927"/>
      <c r="D1323" s="928"/>
      <c r="E1323" s="929" t="s">
        <v>18</v>
      </c>
    </row>
    <row r="1324" spans="1:5" outlineLevel="1" x14ac:dyDescent="0.25">
      <c r="A1324" s="528" t="s">
        <v>67</v>
      </c>
      <c r="B1324" s="529"/>
      <c r="C1324" s="529"/>
      <c r="D1324" s="425" t="s">
        <v>960</v>
      </c>
      <c r="E1324" s="930"/>
    </row>
    <row r="1325" spans="1:5" outlineLevel="1" x14ac:dyDescent="0.25">
      <c r="A1325" s="528" t="s">
        <v>519</v>
      </c>
      <c r="B1325" s="532"/>
      <c r="C1325" s="6" t="s">
        <v>520</v>
      </c>
      <c r="D1325" s="194" t="s">
        <v>920</v>
      </c>
      <c r="E1325" s="930"/>
    </row>
    <row r="1326" spans="1:5" outlineLevel="1" x14ac:dyDescent="0.25">
      <c r="A1326" s="533"/>
      <c r="B1326" s="532"/>
      <c r="C1326" s="6" t="s">
        <v>521</v>
      </c>
      <c r="D1326" s="194" t="s">
        <v>682</v>
      </c>
      <c r="E1326" s="930"/>
    </row>
    <row r="1327" spans="1:5" ht="25.5" outlineLevel="1" x14ac:dyDescent="0.25">
      <c r="A1327" s="533"/>
      <c r="B1327" s="532"/>
      <c r="C1327" s="5" t="s">
        <v>522</v>
      </c>
      <c r="D1327" s="194" t="s">
        <v>834</v>
      </c>
      <c r="E1327" s="930"/>
    </row>
    <row r="1328" spans="1:5" outlineLevel="1" x14ac:dyDescent="0.25">
      <c r="A1328" s="521" t="s">
        <v>523</v>
      </c>
      <c r="B1328" s="522"/>
      <c r="C1328" s="522"/>
      <c r="D1328" s="932"/>
      <c r="E1328" s="930"/>
    </row>
    <row r="1329" spans="1:5" ht="65.099999999999994" customHeight="1" outlineLevel="1" x14ac:dyDescent="0.25">
      <c r="A1329" s="683" t="s">
        <v>961</v>
      </c>
      <c r="B1329" s="688"/>
      <c r="C1329" s="688"/>
      <c r="D1329" s="684"/>
      <c r="E1329" s="930"/>
    </row>
    <row r="1330" spans="1:5" ht="15.75" outlineLevel="1" thickBot="1" x14ac:dyDescent="0.3">
      <c r="A1330" s="933"/>
      <c r="B1330" s="934"/>
      <c r="C1330" s="934"/>
      <c r="D1330" s="935"/>
      <c r="E1330" s="930"/>
    </row>
    <row r="1331" spans="1:5" outlineLevel="1" x14ac:dyDescent="0.25">
      <c r="A1331" s="887" t="s">
        <v>524</v>
      </c>
      <c r="B1331" s="888"/>
      <c r="C1331" s="888"/>
      <c r="D1331" s="888"/>
      <c r="E1331" s="930"/>
    </row>
    <row r="1332" spans="1:5" outlineLevel="1" x14ac:dyDescent="0.25">
      <c r="A1332" s="683" t="s">
        <v>697</v>
      </c>
      <c r="B1332" s="688"/>
      <c r="C1332" s="688"/>
      <c r="D1332" s="684"/>
      <c r="E1332" s="931"/>
    </row>
    <row r="1333" spans="1:5" ht="15.75" outlineLevel="1" thickBot="1" x14ac:dyDescent="0.3">
      <c r="A1333" s="950"/>
      <c r="B1333" s="951"/>
      <c r="C1333" s="951"/>
      <c r="D1333" s="951"/>
      <c r="E1333" s="417" t="s">
        <v>18</v>
      </c>
    </row>
    <row r="1334" spans="1:5" outlineLevel="1" x14ac:dyDescent="0.25">
      <c r="A1334" s="923"/>
      <c r="B1334" s="924"/>
      <c r="C1334" s="924"/>
      <c r="D1334" s="924"/>
      <c r="E1334" s="925"/>
    </row>
    <row r="1335" spans="1:5" ht="15" customHeight="1" outlineLevel="1" x14ac:dyDescent="0.25">
      <c r="A1335" s="887" t="s">
        <v>524</v>
      </c>
      <c r="B1335" s="888"/>
      <c r="C1335" s="888"/>
      <c r="D1335" s="888"/>
      <c r="E1335" s="930"/>
    </row>
    <row r="1336" spans="1:5" ht="15.75" outlineLevel="1" thickBot="1" x14ac:dyDescent="0.3">
      <c r="A1336" s="683" t="s">
        <v>697</v>
      </c>
      <c r="B1336" s="688"/>
      <c r="C1336" s="688"/>
      <c r="D1336" s="684"/>
      <c r="E1336" s="931"/>
    </row>
    <row r="1337" spans="1:5" outlineLevel="1" x14ac:dyDescent="0.25">
      <c r="A1337" s="923"/>
      <c r="B1337" s="924"/>
      <c r="C1337" s="924"/>
      <c r="D1337" s="924"/>
      <c r="E1337" s="925"/>
    </row>
    <row r="1338" spans="1:5" ht="15.75" thickBot="1" x14ac:dyDescent="0.3">
      <c r="A1338" s="947" t="s">
        <v>962</v>
      </c>
      <c r="B1338" s="948"/>
      <c r="C1338" s="948"/>
      <c r="D1338" s="949"/>
      <c r="E1338" s="61"/>
    </row>
    <row r="1339" spans="1:5" ht="15.75" thickBot="1" x14ac:dyDescent="0.3">
      <c r="A1339" s="945" t="s">
        <v>517</v>
      </c>
      <c r="B1339" s="946"/>
      <c r="C1339" s="946" t="s">
        <v>963</v>
      </c>
      <c r="D1339" s="946"/>
      <c r="E1339" s="193" t="s">
        <v>16</v>
      </c>
    </row>
    <row r="1340" spans="1:5" ht="30" customHeight="1" outlineLevel="1" x14ac:dyDescent="0.25">
      <c r="A1340" s="878" t="s">
        <v>673</v>
      </c>
      <c r="B1340" s="879"/>
      <c r="C1340" s="879"/>
      <c r="D1340" s="885"/>
      <c r="E1340" s="648" t="s">
        <v>17</v>
      </c>
    </row>
    <row r="1341" spans="1:5" ht="90" customHeight="1" outlineLevel="1" x14ac:dyDescent="0.25">
      <c r="A1341" s="683" t="s">
        <v>964</v>
      </c>
      <c r="B1341" s="688"/>
      <c r="C1341" s="688"/>
      <c r="D1341" s="684"/>
      <c r="E1341" s="682"/>
    </row>
    <row r="1342" spans="1:5" ht="15.75" outlineLevel="1" thickBot="1" x14ac:dyDescent="0.3">
      <c r="A1342" s="887" t="s">
        <v>1</v>
      </c>
      <c r="B1342" s="888"/>
      <c r="C1342" s="888"/>
      <c r="D1342" s="888"/>
      <c r="E1342" s="682"/>
    </row>
    <row r="1343" spans="1:5" ht="15.75" outlineLevel="1" thickBot="1" x14ac:dyDescent="0.3">
      <c r="A1343" s="923"/>
      <c r="B1343" s="924"/>
      <c r="C1343" s="924"/>
      <c r="D1343" s="924"/>
      <c r="E1343" s="925"/>
    </row>
    <row r="1344" spans="1:5" outlineLevel="1" x14ac:dyDescent="0.25">
      <c r="A1344" s="926" t="s">
        <v>518</v>
      </c>
      <c r="B1344" s="927"/>
      <c r="C1344" s="927"/>
      <c r="D1344" s="928"/>
      <c r="E1344" s="929" t="s">
        <v>18</v>
      </c>
    </row>
    <row r="1345" spans="1:5" outlineLevel="1" x14ac:dyDescent="0.25">
      <c r="A1345" s="528" t="s">
        <v>67</v>
      </c>
      <c r="B1345" s="529"/>
      <c r="C1345" s="529"/>
      <c r="D1345" s="425" t="s">
        <v>965</v>
      </c>
      <c r="E1345" s="930"/>
    </row>
    <row r="1346" spans="1:5" outlineLevel="1" x14ac:dyDescent="0.25">
      <c r="A1346" s="528" t="s">
        <v>519</v>
      </c>
      <c r="B1346" s="532"/>
      <c r="C1346" s="6" t="s">
        <v>520</v>
      </c>
      <c r="D1346" s="194" t="s">
        <v>963</v>
      </c>
      <c r="E1346" s="930"/>
    </row>
    <row r="1347" spans="1:5" outlineLevel="1" x14ac:dyDescent="0.25">
      <c r="A1347" s="533"/>
      <c r="B1347" s="532"/>
      <c r="C1347" s="6" t="s">
        <v>521</v>
      </c>
      <c r="D1347" s="194" t="s">
        <v>677</v>
      </c>
      <c r="E1347" s="930"/>
    </row>
    <row r="1348" spans="1:5" ht="25.5" outlineLevel="1" x14ac:dyDescent="0.25">
      <c r="A1348" s="533"/>
      <c r="B1348" s="532"/>
      <c r="C1348" s="5" t="s">
        <v>522</v>
      </c>
      <c r="D1348" s="194" t="s">
        <v>955</v>
      </c>
      <c r="E1348" s="930"/>
    </row>
    <row r="1349" spans="1:5" outlineLevel="1" x14ac:dyDescent="0.25">
      <c r="A1349" s="521" t="s">
        <v>523</v>
      </c>
      <c r="B1349" s="522"/>
      <c r="C1349" s="522"/>
      <c r="D1349" s="932"/>
      <c r="E1349" s="930"/>
    </row>
    <row r="1350" spans="1:5" ht="99.95" customHeight="1" outlineLevel="1" x14ac:dyDescent="0.25">
      <c r="A1350" s="683" t="s">
        <v>966</v>
      </c>
      <c r="B1350" s="688"/>
      <c r="C1350" s="688"/>
      <c r="D1350" s="684"/>
      <c r="E1350" s="930"/>
    </row>
    <row r="1351" spans="1:5" ht="15.75" outlineLevel="1" thickBot="1" x14ac:dyDescent="0.3">
      <c r="A1351" s="933"/>
      <c r="B1351" s="934"/>
      <c r="C1351" s="934"/>
      <c r="D1351" s="935"/>
      <c r="E1351" s="930"/>
    </row>
    <row r="1352" spans="1:5" outlineLevel="1" x14ac:dyDescent="0.25">
      <c r="A1352" s="887" t="s">
        <v>524</v>
      </c>
      <c r="B1352" s="888"/>
      <c r="C1352" s="888"/>
      <c r="D1352" s="888"/>
      <c r="E1352" s="930"/>
    </row>
    <row r="1353" spans="1:5" ht="99.95" customHeight="1" outlineLevel="1" thickBot="1" x14ac:dyDescent="0.3">
      <c r="A1353" s="936" t="s">
        <v>967</v>
      </c>
      <c r="B1353" s="936"/>
      <c r="C1353" s="936"/>
      <c r="D1353" s="937"/>
      <c r="E1353" s="931"/>
    </row>
    <row r="1354" spans="1:5" ht="15.75" outlineLevel="1" thickBot="1" x14ac:dyDescent="0.3">
      <c r="A1354" s="923"/>
      <c r="B1354" s="924"/>
      <c r="C1354" s="924"/>
      <c r="D1354" s="924"/>
      <c r="E1354" s="925"/>
    </row>
    <row r="1355" spans="1:5" outlineLevel="1" x14ac:dyDescent="0.25">
      <c r="A1355" s="926" t="s">
        <v>518</v>
      </c>
      <c r="B1355" s="927"/>
      <c r="C1355" s="927"/>
      <c r="D1355" s="928"/>
      <c r="E1355" s="929" t="s">
        <v>18</v>
      </c>
    </row>
    <row r="1356" spans="1:5" outlineLevel="1" x14ac:dyDescent="0.25">
      <c r="A1356" s="528" t="s">
        <v>67</v>
      </c>
      <c r="B1356" s="529"/>
      <c r="C1356" s="529"/>
      <c r="D1356" s="425" t="s">
        <v>968</v>
      </c>
      <c r="E1356" s="930"/>
    </row>
    <row r="1357" spans="1:5" outlineLevel="1" x14ac:dyDescent="0.25">
      <c r="A1357" s="528" t="s">
        <v>519</v>
      </c>
      <c r="B1357" s="532"/>
      <c r="C1357" s="6" t="s">
        <v>520</v>
      </c>
      <c r="D1357" s="194" t="s">
        <v>963</v>
      </c>
      <c r="E1357" s="930"/>
    </row>
    <row r="1358" spans="1:5" outlineLevel="1" x14ac:dyDescent="0.25">
      <c r="A1358" s="533"/>
      <c r="B1358" s="532"/>
      <c r="C1358" s="6" t="s">
        <v>521</v>
      </c>
      <c r="D1358" s="194" t="s">
        <v>682</v>
      </c>
      <c r="E1358" s="930"/>
    </row>
    <row r="1359" spans="1:5" ht="25.5" outlineLevel="1" x14ac:dyDescent="0.25">
      <c r="A1359" s="533"/>
      <c r="B1359" s="532"/>
      <c r="C1359" s="5" t="s">
        <v>522</v>
      </c>
      <c r="D1359" s="194" t="s">
        <v>955</v>
      </c>
      <c r="E1359" s="930"/>
    </row>
    <row r="1360" spans="1:5" outlineLevel="1" x14ac:dyDescent="0.25">
      <c r="A1360" s="521" t="s">
        <v>523</v>
      </c>
      <c r="B1360" s="522"/>
      <c r="C1360" s="522"/>
      <c r="D1360" s="932"/>
      <c r="E1360" s="930"/>
    </row>
    <row r="1361" spans="1:5" ht="160.15" customHeight="1" outlineLevel="1" x14ac:dyDescent="0.25">
      <c r="A1361" s="683" t="s">
        <v>969</v>
      </c>
      <c r="B1361" s="688"/>
      <c r="C1361" s="688"/>
      <c r="D1361" s="684"/>
      <c r="E1361" s="930"/>
    </row>
    <row r="1362" spans="1:5" ht="15.75" outlineLevel="1" thickBot="1" x14ac:dyDescent="0.3">
      <c r="A1362" s="933"/>
      <c r="B1362" s="934"/>
      <c r="C1362" s="934"/>
      <c r="D1362" s="935"/>
      <c r="E1362" s="930"/>
    </row>
    <row r="1363" spans="1:5" outlineLevel="1" x14ac:dyDescent="0.25">
      <c r="A1363" s="887" t="s">
        <v>524</v>
      </c>
      <c r="B1363" s="888"/>
      <c r="C1363" s="888"/>
      <c r="D1363" s="888"/>
      <c r="E1363" s="930"/>
    </row>
    <row r="1364" spans="1:5" ht="199.9" customHeight="1" outlineLevel="1" thickBot="1" x14ac:dyDescent="0.3">
      <c r="A1364" s="936" t="s">
        <v>970</v>
      </c>
      <c r="B1364" s="936"/>
      <c r="C1364" s="936"/>
      <c r="D1364" s="937"/>
      <c r="E1364" s="931"/>
    </row>
    <row r="1365" spans="1:5" ht="15.75" outlineLevel="1" thickBot="1" x14ac:dyDescent="0.3">
      <c r="A1365" s="923"/>
      <c r="B1365" s="924"/>
      <c r="C1365" s="924"/>
      <c r="D1365" s="924"/>
      <c r="E1365" s="925"/>
    </row>
    <row r="1366" spans="1:5" outlineLevel="1" x14ac:dyDescent="0.25">
      <c r="A1366" s="926" t="s">
        <v>518</v>
      </c>
      <c r="B1366" s="927"/>
      <c r="C1366" s="927"/>
      <c r="D1366" s="928"/>
      <c r="E1366" s="929" t="s">
        <v>18</v>
      </c>
    </row>
    <row r="1367" spans="1:5" outlineLevel="1" x14ac:dyDescent="0.25">
      <c r="A1367" s="528" t="s">
        <v>67</v>
      </c>
      <c r="B1367" s="529"/>
      <c r="C1367" s="529"/>
      <c r="D1367" s="425" t="s">
        <v>971</v>
      </c>
      <c r="E1367" s="930"/>
    </row>
    <row r="1368" spans="1:5" outlineLevel="1" x14ac:dyDescent="0.25">
      <c r="A1368" s="528" t="s">
        <v>519</v>
      </c>
      <c r="B1368" s="532"/>
      <c r="C1368" s="6" t="s">
        <v>520</v>
      </c>
      <c r="D1368" s="194" t="s">
        <v>963</v>
      </c>
      <c r="E1368" s="930"/>
    </row>
    <row r="1369" spans="1:5" outlineLevel="1" x14ac:dyDescent="0.25">
      <c r="A1369" s="533"/>
      <c r="B1369" s="532"/>
      <c r="C1369" s="6" t="s">
        <v>521</v>
      </c>
      <c r="D1369" s="194" t="s">
        <v>972</v>
      </c>
      <c r="E1369" s="930"/>
    </row>
    <row r="1370" spans="1:5" ht="25.5" outlineLevel="1" x14ac:dyDescent="0.25">
      <c r="A1370" s="533"/>
      <c r="B1370" s="532"/>
      <c r="C1370" s="5" t="s">
        <v>522</v>
      </c>
      <c r="D1370" s="194" t="s">
        <v>955</v>
      </c>
      <c r="E1370" s="930"/>
    </row>
    <row r="1371" spans="1:5" outlineLevel="1" x14ac:dyDescent="0.25">
      <c r="A1371" s="521" t="s">
        <v>523</v>
      </c>
      <c r="B1371" s="522"/>
      <c r="C1371" s="522"/>
      <c r="D1371" s="932"/>
      <c r="E1371" s="930"/>
    </row>
    <row r="1372" spans="1:5" ht="90" customHeight="1" outlineLevel="1" x14ac:dyDescent="0.25">
      <c r="A1372" s="683" t="s">
        <v>973</v>
      </c>
      <c r="B1372" s="688"/>
      <c r="C1372" s="688"/>
      <c r="D1372" s="684"/>
      <c r="E1372" s="930"/>
    </row>
    <row r="1373" spans="1:5" ht="15.75" outlineLevel="1" thickBot="1" x14ac:dyDescent="0.3">
      <c r="A1373" s="933"/>
      <c r="B1373" s="934"/>
      <c r="C1373" s="934"/>
      <c r="D1373" s="935"/>
      <c r="E1373" s="930"/>
    </row>
    <row r="1374" spans="1:5" outlineLevel="1" x14ac:dyDescent="0.25">
      <c r="A1374" s="887" t="s">
        <v>524</v>
      </c>
      <c r="B1374" s="888"/>
      <c r="C1374" s="888"/>
      <c r="D1374" s="888"/>
      <c r="E1374" s="930"/>
    </row>
    <row r="1375" spans="1:5" ht="60" customHeight="1" outlineLevel="1" thickBot="1" x14ac:dyDescent="0.3">
      <c r="A1375" s="685" t="s">
        <v>974</v>
      </c>
      <c r="B1375" s="689"/>
      <c r="C1375" s="689"/>
      <c r="D1375" s="686"/>
      <c r="E1375" s="931"/>
    </row>
    <row r="1376" spans="1:5" ht="15.75" outlineLevel="1" thickBot="1" x14ac:dyDescent="0.3">
      <c r="A1376" s="923"/>
      <c r="B1376" s="924"/>
      <c r="C1376" s="924"/>
      <c r="D1376" s="924"/>
      <c r="E1376" s="925"/>
    </row>
    <row r="1377" spans="1:5" ht="15.75" thickBot="1" x14ac:dyDescent="0.3">
      <c r="A1377" s="945" t="s">
        <v>517</v>
      </c>
      <c r="B1377" s="946"/>
      <c r="C1377" s="946" t="s">
        <v>975</v>
      </c>
      <c r="D1377" s="946"/>
      <c r="E1377" s="193" t="s">
        <v>16</v>
      </c>
    </row>
    <row r="1378" spans="1:5" ht="30" customHeight="1" outlineLevel="1" x14ac:dyDescent="0.25">
      <c r="A1378" s="878" t="s">
        <v>673</v>
      </c>
      <c r="B1378" s="879"/>
      <c r="C1378" s="879"/>
      <c r="D1378" s="885"/>
      <c r="E1378" s="648" t="s">
        <v>17</v>
      </c>
    </row>
    <row r="1379" spans="1:5" ht="69.95" customHeight="1" outlineLevel="1" x14ac:dyDescent="0.25">
      <c r="A1379" s="683" t="s">
        <v>976</v>
      </c>
      <c r="B1379" s="688"/>
      <c r="C1379" s="688"/>
      <c r="D1379" s="684"/>
      <c r="E1379" s="682"/>
    </row>
    <row r="1380" spans="1:5" ht="15.75" outlineLevel="1" thickBot="1" x14ac:dyDescent="0.3">
      <c r="A1380" s="887" t="s">
        <v>1</v>
      </c>
      <c r="B1380" s="888"/>
      <c r="C1380" s="888"/>
      <c r="D1380" s="888"/>
      <c r="E1380" s="682"/>
    </row>
    <row r="1381" spans="1:5" ht="15.75" outlineLevel="1" thickBot="1" x14ac:dyDescent="0.3">
      <c r="A1381" s="923"/>
      <c r="B1381" s="924"/>
      <c r="C1381" s="924"/>
      <c r="D1381" s="924"/>
      <c r="E1381" s="925"/>
    </row>
    <row r="1382" spans="1:5" outlineLevel="1" x14ac:dyDescent="0.25">
      <c r="A1382" s="926" t="s">
        <v>518</v>
      </c>
      <c r="B1382" s="927"/>
      <c r="C1382" s="927"/>
      <c r="D1382" s="928"/>
      <c r="E1382" s="929" t="s">
        <v>18</v>
      </c>
    </row>
    <row r="1383" spans="1:5" outlineLevel="1" x14ac:dyDescent="0.25">
      <c r="A1383" s="528" t="s">
        <v>67</v>
      </c>
      <c r="B1383" s="529"/>
      <c r="C1383" s="529"/>
      <c r="D1383" s="425" t="s">
        <v>965</v>
      </c>
      <c r="E1383" s="930"/>
    </row>
    <row r="1384" spans="1:5" outlineLevel="1" x14ac:dyDescent="0.25">
      <c r="A1384" s="528" t="s">
        <v>519</v>
      </c>
      <c r="B1384" s="532"/>
      <c r="C1384" s="6" t="s">
        <v>520</v>
      </c>
      <c r="D1384" s="194" t="s">
        <v>975</v>
      </c>
      <c r="E1384" s="930"/>
    </row>
    <row r="1385" spans="1:5" outlineLevel="1" x14ac:dyDescent="0.25">
      <c r="A1385" s="533"/>
      <c r="B1385" s="532"/>
      <c r="C1385" s="6" t="s">
        <v>521</v>
      </c>
      <c r="D1385" s="194" t="s">
        <v>677</v>
      </c>
      <c r="E1385" s="930"/>
    </row>
    <row r="1386" spans="1:5" ht="25.5" outlineLevel="1" x14ac:dyDescent="0.25">
      <c r="A1386" s="533"/>
      <c r="B1386" s="532"/>
      <c r="C1386" s="5" t="s">
        <v>522</v>
      </c>
      <c r="D1386" s="194" t="s">
        <v>955</v>
      </c>
      <c r="E1386" s="930"/>
    </row>
    <row r="1387" spans="1:5" outlineLevel="1" x14ac:dyDescent="0.25">
      <c r="A1387" s="521" t="s">
        <v>523</v>
      </c>
      <c r="B1387" s="522"/>
      <c r="C1387" s="522"/>
      <c r="D1387" s="932"/>
      <c r="E1387" s="930"/>
    </row>
    <row r="1388" spans="1:5" ht="99.95" customHeight="1" outlineLevel="1" x14ac:dyDescent="0.25">
      <c r="A1388" s="683" t="s">
        <v>966</v>
      </c>
      <c r="B1388" s="688"/>
      <c r="C1388" s="688"/>
      <c r="D1388" s="684"/>
      <c r="E1388" s="930"/>
    </row>
    <row r="1389" spans="1:5" ht="15.75" outlineLevel="1" thickBot="1" x14ac:dyDescent="0.3">
      <c r="A1389" s="933"/>
      <c r="B1389" s="934"/>
      <c r="C1389" s="934"/>
      <c r="D1389" s="935"/>
      <c r="E1389" s="930"/>
    </row>
    <row r="1390" spans="1:5" outlineLevel="1" x14ac:dyDescent="0.25">
      <c r="A1390" s="887" t="s">
        <v>524</v>
      </c>
      <c r="B1390" s="888"/>
      <c r="C1390" s="888"/>
      <c r="D1390" s="888"/>
      <c r="E1390" s="930"/>
    </row>
    <row r="1391" spans="1:5" ht="99.95" customHeight="1" outlineLevel="1" thickBot="1" x14ac:dyDescent="0.3">
      <c r="A1391" s="936" t="s">
        <v>967</v>
      </c>
      <c r="B1391" s="936"/>
      <c r="C1391" s="936"/>
      <c r="D1391" s="937"/>
      <c r="E1391" s="931"/>
    </row>
    <row r="1392" spans="1:5" ht="15.75" outlineLevel="1" thickBot="1" x14ac:dyDescent="0.3">
      <c r="A1392" s="923"/>
      <c r="B1392" s="924"/>
      <c r="C1392" s="924"/>
      <c r="D1392" s="924"/>
      <c r="E1392" s="925"/>
    </row>
    <row r="1393" spans="1:5" outlineLevel="1" x14ac:dyDescent="0.25">
      <c r="A1393" s="926" t="s">
        <v>518</v>
      </c>
      <c r="B1393" s="927"/>
      <c r="C1393" s="927"/>
      <c r="D1393" s="928"/>
      <c r="E1393" s="929" t="s">
        <v>18</v>
      </c>
    </row>
    <row r="1394" spans="1:5" outlineLevel="1" x14ac:dyDescent="0.25">
      <c r="A1394" s="528" t="s">
        <v>67</v>
      </c>
      <c r="B1394" s="529"/>
      <c r="C1394" s="529"/>
      <c r="D1394" s="425" t="s">
        <v>968</v>
      </c>
      <c r="E1394" s="930"/>
    </row>
    <row r="1395" spans="1:5" outlineLevel="1" x14ac:dyDescent="0.25">
      <c r="A1395" s="528" t="s">
        <v>519</v>
      </c>
      <c r="B1395" s="532"/>
      <c r="C1395" s="6" t="s">
        <v>520</v>
      </c>
      <c r="D1395" s="194" t="s">
        <v>975</v>
      </c>
      <c r="E1395" s="930"/>
    </row>
    <row r="1396" spans="1:5" outlineLevel="1" x14ac:dyDescent="0.25">
      <c r="A1396" s="533"/>
      <c r="B1396" s="532"/>
      <c r="C1396" s="6" t="s">
        <v>521</v>
      </c>
      <c r="D1396" s="194" t="s">
        <v>682</v>
      </c>
      <c r="E1396" s="930"/>
    </row>
    <row r="1397" spans="1:5" ht="25.5" outlineLevel="1" x14ac:dyDescent="0.25">
      <c r="A1397" s="533"/>
      <c r="B1397" s="532"/>
      <c r="C1397" s="5" t="s">
        <v>522</v>
      </c>
      <c r="D1397" s="194" t="s">
        <v>955</v>
      </c>
      <c r="E1397" s="930"/>
    </row>
    <row r="1398" spans="1:5" outlineLevel="1" x14ac:dyDescent="0.25">
      <c r="A1398" s="521" t="s">
        <v>523</v>
      </c>
      <c r="B1398" s="522"/>
      <c r="C1398" s="522"/>
      <c r="D1398" s="932"/>
      <c r="E1398" s="930"/>
    </row>
    <row r="1399" spans="1:5" ht="160.15" customHeight="1" outlineLevel="1" x14ac:dyDescent="0.25">
      <c r="A1399" s="683" t="s">
        <v>969</v>
      </c>
      <c r="B1399" s="688"/>
      <c r="C1399" s="688"/>
      <c r="D1399" s="684"/>
      <c r="E1399" s="930"/>
    </row>
    <row r="1400" spans="1:5" ht="15.75" outlineLevel="1" thickBot="1" x14ac:dyDescent="0.3">
      <c r="A1400" s="933"/>
      <c r="B1400" s="934"/>
      <c r="C1400" s="934"/>
      <c r="D1400" s="935"/>
      <c r="E1400" s="930"/>
    </row>
    <row r="1401" spans="1:5" outlineLevel="1" x14ac:dyDescent="0.25">
      <c r="A1401" s="887" t="s">
        <v>524</v>
      </c>
      <c r="B1401" s="888"/>
      <c r="C1401" s="888"/>
      <c r="D1401" s="888"/>
      <c r="E1401" s="930"/>
    </row>
    <row r="1402" spans="1:5" ht="199.9" customHeight="1" outlineLevel="1" thickBot="1" x14ac:dyDescent="0.3">
      <c r="A1402" s="936" t="s">
        <v>970</v>
      </c>
      <c r="B1402" s="936"/>
      <c r="C1402" s="936"/>
      <c r="D1402" s="937"/>
      <c r="E1402" s="931"/>
    </row>
    <row r="1403" spans="1:5" ht="15.75" outlineLevel="1" thickBot="1" x14ac:dyDescent="0.3">
      <c r="A1403" s="923"/>
      <c r="B1403" s="924"/>
      <c r="C1403" s="924"/>
      <c r="D1403" s="924"/>
      <c r="E1403" s="925"/>
    </row>
    <row r="1404" spans="1:5" outlineLevel="1" x14ac:dyDescent="0.25">
      <c r="A1404" s="926" t="s">
        <v>518</v>
      </c>
      <c r="B1404" s="927"/>
      <c r="C1404" s="927"/>
      <c r="D1404" s="928"/>
      <c r="E1404" s="929" t="s">
        <v>18</v>
      </c>
    </row>
    <row r="1405" spans="1:5" outlineLevel="1" x14ac:dyDescent="0.25">
      <c r="A1405" s="528" t="s">
        <v>67</v>
      </c>
      <c r="B1405" s="529"/>
      <c r="C1405" s="529"/>
      <c r="D1405" s="425" t="s">
        <v>971</v>
      </c>
      <c r="E1405" s="930"/>
    </row>
    <row r="1406" spans="1:5" outlineLevel="1" x14ac:dyDescent="0.25">
      <c r="A1406" s="528" t="s">
        <v>519</v>
      </c>
      <c r="B1406" s="532"/>
      <c r="C1406" s="6" t="s">
        <v>520</v>
      </c>
      <c r="D1406" s="194" t="s">
        <v>975</v>
      </c>
      <c r="E1406" s="930"/>
    </row>
    <row r="1407" spans="1:5" outlineLevel="1" x14ac:dyDescent="0.25">
      <c r="A1407" s="533"/>
      <c r="B1407" s="532"/>
      <c r="C1407" s="6" t="s">
        <v>521</v>
      </c>
      <c r="D1407" s="194" t="s">
        <v>972</v>
      </c>
      <c r="E1407" s="930"/>
    </row>
    <row r="1408" spans="1:5" ht="25.5" outlineLevel="1" x14ac:dyDescent="0.25">
      <c r="A1408" s="533"/>
      <c r="B1408" s="532"/>
      <c r="C1408" s="5" t="s">
        <v>522</v>
      </c>
      <c r="D1408" s="194" t="s">
        <v>955</v>
      </c>
      <c r="E1408" s="930"/>
    </row>
    <row r="1409" spans="1:5" outlineLevel="1" x14ac:dyDescent="0.25">
      <c r="A1409" s="521" t="s">
        <v>523</v>
      </c>
      <c r="B1409" s="522"/>
      <c r="C1409" s="522"/>
      <c r="D1409" s="932"/>
      <c r="E1409" s="930"/>
    </row>
    <row r="1410" spans="1:5" ht="80.099999999999994" customHeight="1" outlineLevel="1" x14ac:dyDescent="0.25">
      <c r="A1410" s="683" t="s">
        <v>973</v>
      </c>
      <c r="B1410" s="688"/>
      <c r="C1410" s="688"/>
      <c r="D1410" s="684"/>
      <c r="E1410" s="930"/>
    </row>
    <row r="1411" spans="1:5" ht="15.75" outlineLevel="1" thickBot="1" x14ac:dyDescent="0.3">
      <c r="A1411" s="933"/>
      <c r="B1411" s="934"/>
      <c r="C1411" s="934"/>
      <c r="D1411" s="935"/>
      <c r="E1411" s="930"/>
    </row>
    <row r="1412" spans="1:5" outlineLevel="1" x14ac:dyDescent="0.25">
      <c r="A1412" s="887" t="s">
        <v>524</v>
      </c>
      <c r="B1412" s="888"/>
      <c r="C1412" s="888"/>
      <c r="D1412" s="888"/>
      <c r="E1412" s="930"/>
    </row>
    <row r="1413" spans="1:5" ht="69.95" customHeight="1" outlineLevel="1" thickBot="1" x14ac:dyDescent="0.3">
      <c r="A1413" s="685" t="s">
        <v>974</v>
      </c>
      <c r="B1413" s="689"/>
      <c r="C1413" s="689"/>
      <c r="D1413" s="686"/>
      <c r="E1413" s="931"/>
    </row>
    <row r="1414" spans="1:5" ht="15.75" outlineLevel="1" thickBot="1" x14ac:dyDescent="0.3">
      <c r="A1414" s="923"/>
      <c r="B1414" s="924"/>
      <c r="C1414" s="924"/>
      <c r="D1414" s="924"/>
      <c r="E1414" s="925"/>
    </row>
    <row r="1415" spans="1:5" ht="15.75" thickBot="1" x14ac:dyDescent="0.3">
      <c r="A1415" s="945" t="s">
        <v>517</v>
      </c>
      <c r="B1415" s="946"/>
      <c r="C1415" s="946" t="s">
        <v>977</v>
      </c>
      <c r="D1415" s="946"/>
      <c r="E1415" s="193" t="s">
        <v>16</v>
      </c>
    </row>
    <row r="1416" spans="1:5" ht="30" customHeight="1" outlineLevel="1" x14ac:dyDescent="0.25">
      <c r="A1416" s="878" t="s">
        <v>673</v>
      </c>
      <c r="B1416" s="879"/>
      <c r="C1416" s="879"/>
      <c r="D1416" s="885"/>
      <c r="E1416" s="648" t="s">
        <v>17</v>
      </c>
    </row>
    <row r="1417" spans="1:5" ht="120" customHeight="1" outlineLevel="1" x14ac:dyDescent="0.25">
      <c r="A1417" s="683" t="s">
        <v>978</v>
      </c>
      <c r="B1417" s="688"/>
      <c r="C1417" s="688"/>
      <c r="D1417" s="684"/>
      <c r="E1417" s="682"/>
    </row>
    <row r="1418" spans="1:5" ht="15.75" outlineLevel="1" thickBot="1" x14ac:dyDescent="0.3">
      <c r="A1418" s="887" t="s">
        <v>1</v>
      </c>
      <c r="B1418" s="888"/>
      <c r="C1418" s="888"/>
      <c r="D1418" s="888"/>
      <c r="E1418" s="682"/>
    </row>
    <row r="1419" spans="1:5" ht="15.75" outlineLevel="1" thickBot="1" x14ac:dyDescent="0.3">
      <c r="A1419" s="923"/>
      <c r="B1419" s="924"/>
      <c r="C1419" s="924"/>
      <c r="D1419" s="924"/>
      <c r="E1419" s="925"/>
    </row>
    <row r="1420" spans="1:5" outlineLevel="1" x14ac:dyDescent="0.25">
      <c r="A1420" s="926" t="s">
        <v>518</v>
      </c>
      <c r="B1420" s="927"/>
      <c r="C1420" s="927"/>
      <c r="D1420" s="928"/>
      <c r="E1420" s="929" t="s">
        <v>18</v>
      </c>
    </row>
    <row r="1421" spans="1:5" outlineLevel="1" x14ac:dyDescent="0.25">
      <c r="A1421" s="528" t="s">
        <v>67</v>
      </c>
      <c r="B1421" s="529"/>
      <c r="C1421" s="529"/>
      <c r="D1421" s="425" t="s">
        <v>979</v>
      </c>
      <c r="E1421" s="930"/>
    </row>
    <row r="1422" spans="1:5" outlineLevel="1" x14ac:dyDescent="0.25">
      <c r="A1422" s="528" t="s">
        <v>519</v>
      </c>
      <c r="B1422" s="532"/>
      <c r="C1422" s="6" t="s">
        <v>520</v>
      </c>
      <c r="D1422" s="194" t="s">
        <v>977</v>
      </c>
      <c r="E1422" s="930"/>
    </row>
    <row r="1423" spans="1:5" outlineLevel="1" x14ac:dyDescent="0.25">
      <c r="A1423" s="533"/>
      <c r="B1423" s="532"/>
      <c r="C1423" s="6" t="s">
        <v>521</v>
      </c>
      <c r="D1423" s="194" t="s">
        <v>980</v>
      </c>
      <c r="E1423" s="930"/>
    </row>
    <row r="1424" spans="1:5" ht="25.5" outlineLevel="1" x14ac:dyDescent="0.25">
      <c r="A1424" s="533"/>
      <c r="B1424" s="532"/>
      <c r="C1424" s="5" t="s">
        <v>522</v>
      </c>
      <c r="D1424" s="194" t="s">
        <v>955</v>
      </c>
      <c r="E1424" s="930"/>
    </row>
    <row r="1425" spans="1:5" outlineLevel="1" x14ac:dyDescent="0.25">
      <c r="A1425" s="521" t="s">
        <v>523</v>
      </c>
      <c r="B1425" s="522"/>
      <c r="C1425" s="522"/>
      <c r="D1425" s="932"/>
      <c r="E1425" s="930"/>
    </row>
    <row r="1426" spans="1:5" ht="90" customHeight="1" outlineLevel="1" x14ac:dyDescent="0.25">
      <c r="A1426" s="683" t="s">
        <v>981</v>
      </c>
      <c r="B1426" s="688"/>
      <c r="C1426" s="688"/>
      <c r="D1426" s="684"/>
      <c r="E1426" s="930"/>
    </row>
    <row r="1427" spans="1:5" ht="15.75" outlineLevel="1" thickBot="1" x14ac:dyDescent="0.3">
      <c r="A1427" s="933"/>
      <c r="B1427" s="934"/>
      <c r="C1427" s="934"/>
      <c r="D1427" s="935"/>
      <c r="E1427" s="930"/>
    </row>
    <row r="1428" spans="1:5" outlineLevel="1" x14ac:dyDescent="0.25">
      <c r="A1428" s="887" t="s">
        <v>524</v>
      </c>
      <c r="B1428" s="888"/>
      <c r="C1428" s="888"/>
      <c r="D1428" s="888"/>
      <c r="E1428" s="930"/>
    </row>
    <row r="1429" spans="1:5" ht="69.95" customHeight="1" outlineLevel="1" thickBot="1" x14ac:dyDescent="0.3">
      <c r="A1429" s="685" t="s">
        <v>982</v>
      </c>
      <c r="B1429" s="689"/>
      <c r="C1429" s="689"/>
      <c r="D1429" s="686"/>
      <c r="E1429" s="931"/>
    </row>
    <row r="1430" spans="1:5" ht="15.75" outlineLevel="1" thickBot="1" x14ac:dyDescent="0.3">
      <c r="A1430" s="923"/>
      <c r="B1430" s="924"/>
      <c r="C1430" s="924"/>
      <c r="D1430" s="924"/>
      <c r="E1430" s="925"/>
    </row>
    <row r="1431" spans="1:5" outlineLevel="1" x14ac:dyDescent="0.25">
      <c r="A1431" s="926" t="s">
        <v>518</v>
      </c>
      <c r="B1431" s="927"/>
      <c r="C1431" s="927"/>
      <c r="D1431" s="928"/>
      <c r="E1431" s="929" t="s">
        <v>18</v>
      </c>
    </row>
    <row r="1432" spans="1:5" outlineLevel="1" x14ac:dyDescent="0.25">
      <c r="A1432" s="528" t="s">
        <v>67</v>
      </c>
      <c r="B1432" s="529"/>
      <c r="C1432" s="529"/>
      <c r="D1432" s="425" t="s">
        <v>965</v>
      </c>
      <c r="E1432" s="930"/>
    </row>
    <row r="1433" spans="1:5" outlineLevel="1" x14ac:dyDescent="0.25">
      <c r="A1433" s="528" t="s">
        <v>519</v>
      </c>
      <c r="B1433" s="532"/>
      <c r="C1433" s="6" t="s">
        <v>520</v>
      </c>
      <c r="D1433" s="194" t="s">
        <v>975</v>
      </c>
      <c r="E1433" s="930"/>
    </row>
    <row r="1434" spans="1:5" outlineLevel="1" x14ac:dyDescent="0.25">
      <c r="A1434" s="533"/>
      <c r="B1434" s="532"/>
      <c r="C1434" s="6" t="s">
        <v>521</v>
      </c>
      <c r="D1434" s="194" t="s">
        <v>682</v>
      </c>
      <c r="E1434" s="930"/>
    </row>
    <row r="1435" spans="1:5" ht="25.5" outlineLevel="1" x14ac:dyDescent="0.25">
      <c r="A1435" s="533"/>
      <c r="B1435" s="532"/>
      <c r="C1435" s="5" t="s">
        <v>522</v>
      </c>
      <c r="D1435" s="194" t="s">
        <v>955</v>
      </c>
      <c r="E1435" s="930"/>
    </row>
    <row r="1436" spans="1:5" outlineLevel="1" x14ac:dyDescent="0.25">
      <c r="A1436" s="521" t="s">
        <v>523</v>
      </c>
      <c r="B1436" s="522"/>
      <c r="C1436" s="522"/>
      <c r="D1436" s="932"/>
      <c r="E1436" s="930"/>
    </row>
    <row r="1437" spans="1:5" ht="99.95" customHeight="1" outlineLevel="1" x14ac:dyDescent="0.25">
      <c r="A1437" s="683" t="s">
        <v>966</v>
      </c>
      <c r="B1437" s="688"/>
      <c r="C1437" s="688"/>
      <c r="D1437" s="684"/>
      <c r="E1437" s="930"/>
    </row>
    <row r="1438" spans="1:5" ht="15.75" outlineLevel="1" thickBot="1" x14ac:dyDescent="0.3">
      <c r="A1438" s="933"/>
      <c r="B1438" s="934"/>
      <c r="C1438" s="934"/>
      <c r="D1438" s="935"/>
      <c r="E1438" s="930"/>
    </row>
    <row r="1439" spans="1:5" outlineLevel="1" x14ac:dyDescent="0.25">
      <c r="A1439" s="887" t="s">
        <v>524</v>
      </c>
      <c r="B1439" s="888"/>
      <c r="C1439" s="888"/>
      <c r="D1439" s="888"/>
      <c r="E1439" s="930"/>
    </row>
    <row r="1440" spans="1:5" ht="99.95" customHeight="1" outlineLevel="1" thickBot="1" x14ac:dyDescent="0.3">
      <c r="A1440" s="936" t="s">
        <v>967</v>
      </c>
      <c r="B1440" s="936"/>
      <c r="C1440" s="936"/>
      <c r="D1440" s="937"/>
      <c r="E1440" s="931"/>
    </row>
    <row r="1441" spans="1:5" ht="15.75" outlineLevel="1" thickBot="1" x14ac:dyDescent="0.3">
      <c r="A1441" s="923"/>
      <c r="B1441" s="924"/>
      <c r="C1441" s="924"/>
      <c r="D1441" s="924"/>
      <c r="E1441" s="925"/>
    </row>
    <row r="1442" spans="1:5" outlineLevel="1" x14ac:dyDescent="0.25">
      <c r="A1442" s="926" t="s">
        <v>518</v>
      </c>
      <c r="B1442" s="927"/>
      <c r="C1442" s="927"/>
      <c r="D1442" s="928"/>
      <c r="E1442" s="929" t="s">
        <v>18</v>
      </c>
    </row>
    <row r="1443" spans="1:5" outlineLevel="1" x14ac:dyDescent="0.25">
      <c r="A1443" s="528" t="s">
        <v>67</v>
      </c>
      <c r="B1443" s="529"/>
      <c r="C1443" s="529"/>
      <c r="D1443" s="425" t="s">
        <v>968</v>
      </c>
      <c r="E1443" s="930"/>
    </row>
    <row r="1444" spans="1:5" outlineLevel="1" x14ac:dyDescent="0.25">
      <c r="A1444" s="528" t="s">
        <v>519</v>
      </c>
      <c r="B1444" s="532"/>
      <c r="C1444" s="6" t="s">
        <v>520</v>
      </c>
      <c r="D1444" s="194" t="s">
        <v>975</v>
      </c>
      <c r="E1444" s="930"/>
    </row>
    <row r="1445" spans="1:5" outlineLevel="1" x14ac:dyDescent="0.25">
      <c r="A1445" s="533"/>
      <c r="B1445" s="532"/>
      <c r="C1445" s="6" t="s">
        <v>521</v>
      </c>
      <c r="D1445" s="194" t="s">
        <v>682</v>
      </c>
      <c r="E1445" s="930"/>
    </row>
    <row r="1446" spans="1:5" ht="25.5" outlineLevel="1" x14ac:dyDescent="0.25">
      <c r="A1446" s="533"/>
      <c r="B1446" s="532"/>
      <c r="C1446" s="5" t="s">
        <v>522</v>
      </c>
      <c r="D1446" s="194" t="s">
        <v>955</v>
      </c>
      <c r="E1446" s="930"/>
    </row>
    <row r="1447" spans="1:5" outlineLevel="1" x14ac:dyDescent="0.25">
      <c r="A1447" s="521" t="s">
        <v>523</v>
      </c>
      <c r="B1447" s="522"/>
      <c r="C1447" s="522"/>
      <c r="D1447" s="932"/>
      <c r="E1447" s="930"/>
    </row>
    <row r="1448" spans="1:5" ht="160.15" customHeight="1" outlineLevel="1" x14ac:dyDescent="0.25">
      <c r="A1448" s="683" t="s">
        <v>969</v>
      </c>
      <c r="B1448" s="688"/>
      <c r="C1448" s="688"/>
      <c r="D1448" s="684"/>
      <c r="E1448" s="930"/>
    </row>
    <row r="1449" spans="1:5" ht="15.75" outlineLevel="1" thickBot="1" x14ac:dyDescent="0.3">
      <c r="A1449" s="933"/>
      <c r="B1449" s="934"/>
      <c r="C1449" s="934"/>
      <c r="D1449" s="935"/>
      <c r="E1449" s="930"/>
    </row>
    <row r="1450" spans="1:5" outlineLevel="1" x14ac:dyDescent="0.25">
      <c r="A1450" s="887" t="s">
        <v>524</v>
      </c>
      <c r="B1450" s="888"/>
      <c r="C1450" s="888"/>
      <c r="D1450" s="888"/>
      <c r="E1450" s="930"/>
    </row>
    <row r="1451" spans="1:5" ht="199.9" customHeight="1" outlineLevel="1" x14ac:dyDescent="0.25">
      <c r="A1451" s="936" t="s">
        <v>970</v>
      </c>
      <c r="B1451" s="936"/>
      <c r="C1451" s="936"/>
      <c r="D1451" s="937"/>
      <c r="E1451" s="931"/>
    </row>
    <row r="1452" spans="1:5" ht="15.75" thickBot="1" x14ac:dyDescent="0.3">
      <c r="A1452" s="942" t="s">
        <v>983</v>
      </c>
      <c r="B1452" s="943"/>
      <c r="C1452" s="943"/>
      <c r="D1452" s="944"/>
      <c r="E1452" s="446"/>
    </row>
    <row r="1453" spans="1:5" ht="15.75" thickBot="1" x14ac:dyDescent="0.3">
      <c r="A1453" s="945" t="s">
        <v>517</v>
      </c>
      <c r="B1453" s="946"/>
      <c r="C1453" s="946" t="s">
        <v>984</v>
      </c>
      <c r="D1453" s="946"/>
      <c r="E1453" s="193" t="s">
        <v>16</v>
      </c>
    </row>
    <row r="1454" spans="1:5" ht="30" customHeight="1" outlineLevel="1" x14ac:dyDescent="0.25">
      <c r="A1454" s="878" t="s">
        <v>673</v>
      </c>
      <c r="B1454" s="879"/>
      <c r="C1454" s="879"/>
      <c r="D1454" s="885"/>
      <c r="E1454" s="648" t="s">
        <v>17</v>
      </c>
    </row>
    <row r="1455" spans="1:5" ht="80.099999999999994" customHeight="1" outlineLevel="1" x14ac:dyDescent="0.25">
      <c r="A1455" s="683" t="s">
        <v>985</v>
      </c>
      <c r="B1455" s="688"/>
      <c r="C1455" s="688"/>
      <c r="D1455" s="684"/>
      <c r="E1455" s="682"/>
    </row>
    <row r="1456" spans="1:5" ht="15.75" outlineLevel="1" thickBot="1" x14ac:dyDescent="0.3">
      <c r="A1456" s="887" t="s">
        <v>1</v>
      </c>
      <c r="B1456" s="888"/>
      <c r="C1456" s="888"/>
      <c r="D1456" s="888"/>
      <c r="E1456" s="682"/>
    </row>
    <row r="1457" spans="1:5" ht="15.75" outlineLevel="1" thickBot="1" x14ac:dyDescent="0.3">
      <c r="A1457" s="923"/>
      <c r="B1457" s="924"/>
      <c r="C1457" s="924"/>
      <c r="D1457" s="924"/>
      <c r="E1457" s="925"/>
    </row>
    <row r="1458" spans="1:5" outlineLevel="1" x14ac:dyDescent="0.25">
      <c r="A1458" s="926" t="s">
        <v>518</v>
      </c>
      <c r="B1458" s="927"/>
      <c r="C1458" s="927"/>
      <c r="D1458" s="928"/>
      <c r="E1458" s="929" t="s">
        <v>18</v>
      </c>
    </row>
    <row r="1459" spans="1:5" outlineLevel="1" x14ac:dyDescent="0.25">
      <c r="A1459" s="528" t="s">
        <v>67</v>
      </c>
      <c r="B1459" s="529"/>
      <c r="C1459" s="529"/>
      <c r="D1459" s="425" t="s">
        <v>979</v>
      </c>
      <c r="E1459" s="930"/>
    </row>
    <row r="1460" spans="1:5" outlineLevel="1" x14ac:dyDescent="0.25">
      <c r="A1460" s="528" t="s">
        <v>519</v>
      </c>
      <c r="B1460" s="532"/>
      <c r="C1460" s="6" t="s">
        <v>520</v>
      </c>
      <c r="D1460" s="194" t="s">
        <v>986</v>
      </c>
      <c r="E1460" s="930"/>
    </row>
    <row r="1461" spans="1:5" outlineLevel="1" x14ac:dyDescent="0.25">
      <c r="A1461" s="533"/>
      <c r="B1461" s="532"/>
      <c r="C1461" s="6" t="s">
        <v>521</v>
      </c>
      <c r="D1461" s="194" t="s">
        <v>980</v>
      </c>
      <c r="E1461" s="930"/>
    </row>
    <row r="1462" spans="1:5" ht="25.5" outlineLevel="1" x14ac:dyDescent="0.25">
      <c r="A1462" s="533"/>
      <c r="B1462" s="532"/>
      <c r="C1462" s="5" t="s">
        <v>522</v>
      </c>
      <c r="D1462" s="194" t="s">
        <v>987</v>
      </c>
      <c r="E1462" s="930"/>
    </row>
    <row r="1463" spans="1:5" outlineLevel="1" x14ac:dyDescent="0.25">
      <c r="A1463" s="521" t="s">
        <v>523</v>
      </c>
      <c r="B1463" s="522"/>
      <c r="C1463" s="522"/>
      <c r="D1463" s="932"/>
      <c r="E1463" s="930"/>
    </row>
    <row r="1464" spans="1:5" ht="90" customHeight="1" outlineLevel="1" x14ac:dyDescent="0.25">
      <c r="A1464" s="683" t="s">
        <v>981</v>
      </c>
      <c r="B1464" s="688"/>
      <c r="C1464" s="688"/>
      <c r="D1464" s="684"/>
      <c r="E1464" s="930"/>
    </row>
    <row r="1465" spans="1:5" ht="15.75" outlineLevel="1" thickBot="1" x14ac:dyDescent="0.3">
      <c r="A1465" s="933"/>
      <c r="B1465" s="934"/>
      <c r="C1465" s="934"/>
      <c r="D1465" s="935"/>
      <c r="E1465" s="930"/>
    </row>
    <row r="1466" spans="1:5" outlineLevel="1" x14ac:dyDescent="0.25">
      <c r="A1466" s="887" t="s">
        <v>524</v>
      </c>
      <c r="B1466" s="888"/>
      <c r="C1466" s="888"/>
      <c r="D1466" s="888"/>
      <c r="E1466" s="930"/>
    </row>
    <row r="1467" spans="1:5" ht="69.95" customHeight="1" outlineLevel="1" thickBot="1" x14ac:dyDescent="0.3">
      <c r="A1467" s="685" t="s">
        <v>982</v>
      </c>
      <c r="B1467" s="689"/>
      <c r="C1467" s="689"/>
      <c r="D1467" s="686"/>
      <c r="E1467" s="931"/>
    </row>
    <row r="1468" spans="1:5" ht="15.75" outlineLevel="1" thickBot="1" x14ac:dyDescent="0.3">
      <c r="A1468" s="923"/>
      <c r="B1468" s="924"/>
      <c r="C1468" s="924"/>
      <c r="D1468" s="924"/>
      <c r="E1468" s="925"/>
    </row>
    <row r="1469" spans="1:5" outlineLevel="1" x14ac:dyDescent="0.25">
      <c r="A1469" s="926" t="s">
        <v>518</v>
      </c>
      <c r="B1469" s="927"/>
      <c r="C1469" s="927"/>
      <c r="D1469" s="928"/>
      <c r="E1469" s="929" t="s">
        <v>18</v>
      </c>
    </row>
    <row r="1470" spans="1:5" outlineLevel="1" x14ac:dyDescent="0.25">
      <c r="A1470" s="528" t="s">
        <v>67</v>
      </c>
      <c r="B1470" s="529"/>
      <c r="C1470" s="529"/>
      <c r="D1470" s="433" t="s">
        <v>971</v>
      </c>
      <c r="E1470" s="930"/>
    </row>
    <row r="1471" spans="1:5" outlineLevel="1" x14ac:dyDescent="0.25">
      <c r="A1471" s="528" t="s">
        <v>519</v>
      </c>
      <c r="B1471" s="532"/>
      <c r="C1471" s="6" t="s">
        <v>520</v>
      </c>
      <c r="D1471" s="434" t="s">
        <v>986</v>
      </c>
      <c r="E1471" s="930"/>
    </row>
    <row r="1472" spans="1:5" outlineLevel="1" x14ac:dyDescent="0.25">
      <c r="A1472" s="533"/>
      <c r="B1472" s="532"/>
      <c r="C1472" s="6" t="s">
        <v>521</v>
      </c>
      <c r="D1472" s="434" t="s">
        <v>972</v>
      </c>
      <c r="E1472" s="930"/>
    </row>
    <row r="1473" spans="1:5" ht="25.5" outlineLevel="1" x14ac:dyDescent="0.25">
      <c r="A1473" s="533"/>
      <c r="B1473" s="532"/>
      <c r="C1473" s="5" t="s">
        <v>522</v>
      </c>
      <c r="D1473" s="434" t="s">
        <v>988</v>
      </c>
      <c r="E1473" s="930"/>
    </row>
    <row r="1474" spans="1:5" outlineLevel="1" x14ac:dyDescent="0.25">
      <c r="A1474" s="521" t="s">
        <v>523</v>
      </c>
      <c r="B1474" s="522"/>
      <c r="C1474" s="522"/>
      <c r="D1474" s="932"/>
      <c r="E1474" s="930"/>
    </row>
    <row r="1475" spans="1:5" ht="79.900000000000006" customHeight="1" outlineLevel="1" x14ac:dyDescent="0.25">
      <c r="A1475" s="938" t="s">
        <v>973</v>
      </c>
      <c r="B1475" s="939"/>
      <c r="C1475" s="939"/>
      <c r="D1475" s="940"/>
      <c r="E1475" s="930"/>
    </row>
    <row r="1476" spans="1:5" ht="15.75" outlineLevel="1" thickBot="1" x14ac:dyDescent="0.3">
      <c r="A1476" s="933"/>
      <c r="B1476" s="934"/>
      <c r="C1476" s="934"/>
      <c r="D1476" s="935"/>
      <c r="E1476" s="930"/>
    </row>
    <row r="1477" spans="1:5" outlineLevel="1" x14ac:dyDescent="0.25">
      <c r="A1477" s="887" t="s">
        <v>524</v>
      </c>
      <c r="B1477" s="888"/>
      <c r="C1477" s="888"/>
      <c r="D1477" s="888"/>
      <c r="E1477" s="930"/>
    </row>
    <row r="1478" spans="1:5" ht="70.150000000000006" customHeight="1" outlineLevel="1" thickBot="1" x14ac:dyDescent="0.3">
      <c r="A1478" s="491" t="s">
        <v>974</v>
      </c>
      <c r="B1478" s="492"/>
      <c r="C1478" s="492"/>
      <c r="D1478" s="941"/>
      <c r="E1478" s="931"/>
    </row>
    <row r="1479" spans="1:5" ht="15.75" outlineLevel="1" thickBot="1" x14ac:dyDescent="0.3">
      <c r="A1479" s="923"/>
      <c r="B1479" s="924"/>
      <c r="C1479" s="924"/>
      <c r="D1479" s="924"/>
      <c r="E1479" s="925"/>
    </row>
    <row r="1480" spans="1:5" outlineLevel="1" x14ac:dyDescent="0.25">
      <c r="A1480" s="926" t="s">
        <v>518</v>
      </c>
      <c r="B1480" s="927"/>
      <c r="C1480" s="927"/>
      <c r="D1480" s="928"/>
      <c r="E1480" s="929" t="s">
        <v>18</v>
      </c>
    </row>
    <row r="1481" spans="1:5" outlineLevel="1" x14ac:dyDescent="0.25">
      <c r="A1481" s="528" t="s">
        <v>67</v>
      </c>
      <c r="B1481" s="529"/>
      <c r="C1481" s="529"/>
      <c r="D1481" s="425" t="s">
        <v>968</v>
      </c>
      <c r="E1481" s="930"/>
    </row>
    <row r="1482" spans="1:5" outlineLevel="1" x14ac:dyDescent="0.25">
      <c r="A1482" s="528" t="s">
        <v>519</v>
      </c>
      <c r="B1482" s="532"/>
      <c r="C1482" s="6" t="s">
        <v>520</v>
      </c>
      <c r="D1482" s="194" t="s">
        <v>986</v>
      </c>
      <c r="E1482" s="930"/>
    </row>
    <row r="1483" spans="1:5" outlineLevel="1" x14ac:dyDescent="0.25">
      <c r="A1483" s="533"/>
      <c r="B1483" s="532"/>
      <c r="C1483" s="6" t="s">
        <v>521</v>
      </c>
      <c r="D1483" s="194" t="s">
        <v>682</v>
      </c>
      <c r="E1483" s="930"/>
    </row>
    <row r="1484" spans="1:5" ht="25.5" outlineLevel="1" x14ac:dyDescent="0.25">
      <c r="A1484" s="533"/>
      <c r="B1484" s="532"/>
      <c r="C1484" s="5" t="s">
        <v>522</v>
      </c>
      <c r="D1484" s="194" t="s">
        <v>989</v>
      </c>
      <c r="E1484" s="930"/>
    </row>
    <row r="1485" spans="1:5" outlineLevel="1" x14ac:dyDescent="0.25">
      <c r="A1485" s="521" t="s">
        <v>523</v>
      </c>
      <c r="B1485" s="522"/>
      <c r="C1485" s="522"/>
      <c r="D1485" s="932"/>
      <c r="E1485" s="930"/>
    </row>
    <row r="1486" spans="1:5" ht="160.15" customHeight="1" outlineLevel="1" x14ac:dyDescent="0.25">
      <c r="A1486" s="683" t="s">
        <v>969</v>
      </c>
      <c r="B1486" s="688"/>
      <c r="C1486" s="688"/>
      <c r="D1486" s="684"/>
      <c r="E1486" s="930"/>
    </row>
    <row r="1487" spans="1:5" ht="15.75" outlineLevel="1" thickBot="1" x14ac:dyDescent="0.3">
      <c r="A1487" s="933"/>
      <c r="B1487" s="934"/>
      <c r="C1487" s="934"/>
      <c r="D1487" s="935"/>
      <c r="E1487" s="930"/>
    </row>
    <row r="1488" spans="1:5" outlineLevel="1" x14ac:dyDescent="0.25">
      <c r="A1488" s="887" t="s">
        <v>524</v>
      </c>
      <c r="B1488" s="888"/>
      <c r="C1488" s="888"/>
      <c r="D1488" s="888"/>
      <c r="E1488" s="930"/>
    </row>
    <row r="1489" spans="1:5" ht="199.9" customHeight="1" outlineLevel="1" thickBot="1" x14ac:dyDescent="0.3">
      <c r="A1489" s="936" t="s">
        <v>970</v>
      </c>
      <c r="B1489" s="936"/>
      <c r="C1489" s="936"/>
      <c r="D1489" s="937"/>
      <c r="E1489" s="931"/>
    </row>
    <row r="1490" spans="1:5" outlineLevel="1" x14ac:dyDescent="0.25">
      <c r="A1490" s="923"/>
      <c r="B1490" s="924"/>
      <c r="C1490" s="924"/>
      <c r="D1490" s="924"/>
      <c r="E1490" s="925"/>
    </row>
  </sheetData>
  <mergeCells count="1352">
    <mergeCell ref="A12:E12"/>
    <mergeCell ref="A13:D13"/>
    <mergeCell ref="E13:E21"/>
    <mergeCell ref="A14:C14"/>
    <mergeCell ref="A15:B17"/>
    <mergeCell ref="A18:D18"/>
    <mergeCell ref="A20:D20"/>
    <mergeCell ref="A21:D21"/>
    <mergeCell ref="A7:D7"/>
    <mergeCell ref="A8:B8"/>
    <mergeCell ref="C8:D8"/>
    <mergeCell ref="A9:D9"/>
    <mergeCell ref="E9:E11"/>
    <mergeCell ref="A10:D10"/>
    <mergeCell ref="A11:D11"/>
    <mergeCell ref="A1:D1"/>
    <mergeCell ref="A2:D2"/>
    <mergeCell ref="A3:E3"/>
    <mergeCell ref="A4:D5"/>
    <mergeCell ref="E4:E5"/>
    <mergeCell ref="A6:C6"/>
    <mergeCell ref="A42:D42"/>
    <mergeCell ref="A43:D43"/>
    <mergeCell ref="A45:E45"/>
    <mergeCell ref="A46:D46"/>
    <mergeCell ref="E46:E54"/>
    <mergeCell ref="A47:C47"/>
    <mergeCell ref="A48:B50"/>
    <mergeCell ref="A51:D51"/>
    <mergeCell ref="A52:D52"/>
    <mergeCell ref="A53:D53"/>
    <mergeCell ref="A33:E33"/>
    <mergeCell ref="A34:D34"/>
    <mergeCell ref="A35:C35"/>
    <mergeCell ref="A36:B38"/>
    <mergeCell ref="A39:D39"/>
    <mergeCell ref="A40:D40"/>
    <mergeCell ref="A22:D22"/>
    <mergeCell ref="A23:E23"/>
    <mergeCell ref="A24:D24"/>
    <mergeCell ref="E24:E32"/>
    <mergeCell ref="A25:C25"/>
    <mergeCell ref="A26:B28"/>
    <mergeCell ref="A29:D29"/>
    <mergeCell ref="A30:D30"/>
    <mergeCell ref="A31:D31"/>
    <mergeCell ref="A32:D32"/>
    <mergeCell ref="A65:D65"/>
    <mergeCell ref="A66:D66"/>
    <mergeCell ref="A67:D67"/>
    <mergeCell ref="A68:E68"/>
    <mergeCell ref="A69:D69"/>
    <mergeCell ref="E69:E78"/>
    <mergeCell ref="A70:C70"/>
    <mergeCell ref="A71:B73"/>
    <mergeCell ref="A74:D74"/>
    <mergeCell ref="A75:D75"/>
    <mergeCell ref="A54:D54"/>
    <mergeCell ref="A55:D55"/>
    <mergeCell ref="A56:E56"/>
    <mergeCell ref="A57:D57"/>
    <mergeCell ref="E57:E66"/>
    <mergeCell ref="A58:C58"/>
    <mergeCell ref="A59:B61"/>
    <mergeCell ref="A62:D62"/>
    <mergeCell ref="A63:D63"/>
    <mergeCell ref="A64:D64"/>
    <mergeCell ref="A87:D87"/>
    <mergeCell ref="A89:D89"/>
    <mergeCell ref="A90:D90"/>
    <mergeCell ref="A91:D91"/>
    <mergeCell ref="A92:E92"/>
    <mergeCell ref="A93:D93"/>
    <mergeCell ref="E93:E102"/>
    <mergeCell ref="A94:C94"/>
    <mergeCell ref="A95:B97"/>
    <mergeCell ref="A98:D98"/>
    <mergeCell ref="A76:D76"/>
    <mergeCell ref="A77:D77"/>
    <mergeCell ref="A78:D78"/>
    <mergeCell ref="A79:D79"/>
    <mergeCell ref="A80:E80"/>
    <mergeCell ref="A81:D81"/>
    <mergeCell ref="E81:E90"/>
    <mergeCell ref="A82:C82"/>
    <mergeCell ref="A83:B85"/>
    <mergeCell ref="A86:D86"/>
    <mergeCell ref="A115:D115"/>
    <mergeCell ref="A116:B116"/>
    <mergeCell ref="C116:D116"/>
    <mergeCell ref="A117:D117"/>
    <mergeCell ref="E117:E119"/>
    <mergeCell ref="A118:D118"/>
    <mergeCell ref="A119:D119"/>
    <mergeCell ref="A105:D105"/>
    <mergeCell ref="E105:E114"/>
    <mergeCell ref="A106:C106"/>
    <mergeCell ref="A107:B109"/>
    <mergeCell ref="A110:D110"/>
    <mergeCell ref="A111:D111"/>
    <mergeCell ref="A112:D112"/>
    <mergeCell ref="A113:D113"/>
    <mergeCell ref="A114:D114"/>
    <mergeCell ref="A99:D99"/>
    <mergeCell ref="A100:D100"/>
    <mergeCell ref="A101:D101"/>
    <mergeCell ref="A102:D102"/>
    <mergeCell ref="A103:D103"/>
    <mergeCell ref="A104:E104"/>
    <mergeCell ref="A130:D130"/>
    <mergeCell ref="A131:E131"/>
    <mergeCell ref="A132:D132"/>
    <mergeCell ref="E132:E141"/>
    <mergeCell ref="A133:C133"/>
    <mergeCell ref="A134:B136"/>
    <mergeCell ref="A137:D137"/>
    <mergeCell ref="A138:D138"/>
    <mergeCell ref="A139:D139"/>
    <mergeCell ref="A140:D140"/>
    <mergeCell ref="A120:E120"/>
    <mergeCell ref="A121:D121"/>
    <mergeCell ref="E121:E129"/>
    <mergeCell ref="A122:C122"/>
    <mergeCell ref="A123:B125"/>
    <mergeCell ref="A126:D126"/>
    <mergeCell ref="A128:D128"/>
    <mergeCell ref="A129:D129"/>
    <mergeCell ref="A152:D152"/>
    <mergeCell ref="A153:D153"/>
    <mergeCell ref="A154:E154"/>
    <mergeCell ref="A155:D155"/>
    <mergeCell ref="E155:E164"/>
    <mergeCell ref="A156:C156"/>
    <mergeCell ref="A157:B159"/>
    <mergeCell ref="A160:D160"/>
    <mergeCell ref="A161:D161"/>
    <mergeCell ref="A163:D163"/>
    <mergeCell ref="A141:D141"/>
    <mergeCell ref="A142:D142"/>
    <mergeCell ref="A143:E143"/>
    <mergeCell ref="A144:D144"/>
    <mergeCell ref="E144:E152"/>
    <mergeCell ref="A145:C145"/>
    <mergeCell ref="A146:B148"/>
    <mergeCell ref="A149:D149"/>
    <mergeCell ref="A150:D150"/>
    <mergeCell ref="A151:D151"/>
    <mergeCell ref="A176:D176"/>
    <mergeCell ref="A177:D177"/>
    <mergeCell ref="A178:E178"/>
    <mergeCell ref="A179:D179"/>
    <mergeCell ref="E179:E188"/>
    <mergeCell ref="A180:C180"/>
    <mergeCell ref="A181:B183"/>
    <mergeCell ref="A184:D184"/>
    <mergeCell ref="A185:D185"/>
    <mergeCell ref="A186:D186"/>
    <mergeCell ref="A164:D164"/>
    <mergeCell ref="A165:D165"/>
    <mergeCell ref="A166:E166"/>
    <mergeCell ref="A167:D167"/>
    <mergeCell ref="E167:E176"/>
    <mergeCell ref="A168:C168"/>
    <mergeCell ref="A169:B171"/>
    <mergeCell ref="A172:D172"/>
    <mergeCell ref="A173:D173"/>
    <mergeCell ref="A175:D175"/>
    <mergeCell ref="A209:D209"/>
    <mergeCell ref="A210:D210"/>
    <mergeCell ref="A211:D211"/>
    <mergeCell ref="A212:D212"/>
    <mergeCell ref="A213:D213"/>
    <mergeCell ref="A214:E214"/>
    <mergeCell ref="A198:D198"/>
    <mergeCell ref="A199:D199"/>
    <mergeCell ref="A200:D200"/>
    <mergeCell ref="A201:D201"/>
    <mergeCell ref="A202:E202"/>
    <mergeCell ref="A203:D203"/>
    <mergeCell ref="E203:E212"/>
    <mergeCell ref="A204:C204"/>
    <mergeCell ref="A205:B207"/>
    <mergeCell ref="A208:D208"/>
    <mergeCell ref="A187:D187"/>
    <mergeCell ref="A188:D188"/>
    <mergeCell ref="A189:D189"/>
    <mergeCell ref="A190:E190"/>
    <mergeCell ref="A191:D191"/>
    <mergeCell ref="E191:E200"/>
    <mergeCell ref="A192:C192"/>
    <mergeCell ref="A193:B195"/>
    <mergeCell ref="A196:D196"/>
    <mergeCell ref="A197:D197"/>
    <mergeCell ref="A225:D225"/>
    <mergeCell ref="A226:E226"/>
    <mergeCell ref="A227:D227"/>
    <mergeCell ref="E227:E236"/>
    <mergeCell ref="A228:C228"/>
    <mergeCell ref="A229:B231"/>
    <mergeCell ref="A232:D232"/>
    <mergeCell ref="A233:D233"/>
    <mergeCell ref="A234:D234"/>
    <mergeCell ref="A235:D235"/>
    <mergeCell ref="A215:D215"/>
    <mergeCell ref="E215:E224"/>
    <mergeCell ref="A216:C216"/>
    <mergeCell ref="A217:B219"/>
    <mergeCell ref="A220:D220"/>
    <mergeCell ref="A221:D221"/>
    <mergeCell ref="A222:D222"/>
    <mergeCell ref="A223:D223"/>
    <mergeCell ref="A224:D224"/>
    <mergeCell ref="A258:D258"/>
    <mergeCell ref="A259:D259"/>
    <mergeCell ref="A260:D260"/>
    <mergeCell ref="A261:E261"/>
    <mergeCell ref="A262:D262"/>
    <mergeCell ref="A263:C263"/>
    <mergeCell ref="A247:D247"/>
    <mergeCell ref="A248:D248"/>
    <mergeCell ref="A249:D249"/>
    <mergeCell ref="A250:E250"/>
    <mergeCell ref="A251:D251"/>
    <mergeCell ref="E251:E260"/>
    <mergeCell ref="A252:C252"/>
    <mergeCell ref="A253:B255"/>
    <mergeCell ref="A256:D256"/>
    <mergeCell ref="A257:D257"/>
    <mergeCell ref="A236:D236"/>
    <mergeCell ref="A237:D237"/>
    <mergeCell ref="A238:E238"/>
    <mergeCell ref="A239:D239"/>
    <mergeCell ref="E239:E248"/>
    <mergeCell ref="A240:C240"/>
    <mergeCell ref="A241:B243"/>
    <mergeCell ref="A244:D244"/>
    <mergeCell ref="A245:D245"/>
    <mergeCell ref="A246:D246"/>
    <mergeCell ref="A280:D280"/>
    <mergeCell ref="A281:E281"/>
    <mergeCell ref="A282:D282"/>
    <mergeCell ref="A283:C283"/>
    <mergeCell ref="A284:B286"/>
    <mergeCell ref="A287:D287"/>
    <mergeCell ref="A272:D272"/>
    <mergeCell ref="A273:C273"/>
    <mergeCell ref="A274:B276"/>
    <mergeCell ref="A277:D277"/>
    <mergeCell ref="A278:D278"/>
    <mergeCell ref="A279:D279"/>
    <mergeCell ref="A264:B266"/>
    <mergeCell ref="A267:D267"/>
    <mergeCell ref="A268:D268"/>
    <mergeCell ref="A269:D269"/>
    <mergeCell ref="A270:D270"/>
    <mergeCell ref="A271:E271"/>
    <mergeCell ref="A299:D299"/>
    <mergeCell ref="A300:D300"/>
    <mergeCell ref="A301:D301"/>
    <mergeCell ref="A302:D302"/>
    <mergeCell ref="A303:E303"/>
    <mergeCell ref="A304:D304"/>
    <mergeCell ref="E304:E313"/>
    <mergeCell ref="A305:C305"/>
    <mergeCell ref="A306:B308"/>
    <mergeCell ref="A309:D309"/>
    <mergeCell ref="A288:D288"/>
    <mergeCell ref="A289:D289"/>
    <mergeCell ref="A290:D290"/>
    <mergeCell ref="A291:E291"/>
    <mergeCell ref="A292:D292"/>
    <mergeCell ref="E292:E301"/>
    <mergeCell ref="A293:C293"/>
    <mergeCell ref="A294:B296"/>
    <mergeCell ref="A297:D297"/>
    <mergeCell ref="A298:D298"/>
    <mergeCell ref="A326:E326"/>
    <mergeCell ref="A327:D327"/>
    <mergeCell ref="A328:C328"/>
    <mergeCell ref="A329:B331"/>
    <mergeCell ref="A332:D332"/>
    <mergeCell ref="A333:D333"/>
    <mergeCell ref="A316:C316"/>
    <mergeCell ref="A317:B319"/>
    <mergeCell ref="A320:D320"/>
    <mergeCell ref="A321:D321"/>
    <mergeCell ref="A323:D323"/>
    <mergeCell ref="A324:D324"/>
    <mergeCell ref="A310:D310"/>
    <mergeCell ref="A311:D311"/>
    <mergeCell ref="A312:D312"/>
    <mergeCell ref="A313:D313"/>
    <mergeCell ref="A314:E314"/>
    <mergeCell ref="A315:D315"/>
    <mergeCell ref="A357:D357"/>
    <mergeCell ref="A358:D358"/>
    <mergeCell ref="A359:D359"/>
    <mergeCell ref="A360:D360"/>
    <mergeCell ref="A361:D361"/>
    <mergeCell ref="A362:E362"/>
    <mergeCell ref="A344:D344"/>
    <mergeCell ref="A345:D345"/>
    <mergeCell ref="A347:D347"/>
    <mergeCell ref="A348:D348"/>
    <mergeCell ref="A350:E350"/>
    <mergeCell ref="A351:D351"/>
    <mergeCell ref="E351:E360"/>
    <mergeCell ref="A352:C352"/>
    <mergeCell ref="A353:B355"/>
    <mergeCell ref="A356:D356"/>
    <mergeCell ref="A335:D335"/>
    <mergeCell ref="A336:D336"/>
    <mergeCell ref="A338:E338"/>
    <mergeCell ref="A339:D339"/>
    <mergeCell ref="A340:C340"/>
    <mergeCell ref="A341:B343"/>
    <mergeCell ref="A381:D381"/>
    <mergeCell ref="A382:D382"/>
    <mergeCell ref="A383:D383"/>
    <mergeCell ref="A384:E384"/>
    <mergeCell ref="A385:D385"/>
    <mergeCell ref="A386:C386"/>
    <mergeCell ref="A373:E373"/>
    <mergeCell ref="A374:D374"/>
    <mergeCell ref="A375:C375"/>
    <mergeCell ref="A376:B378"/>
    <mergeCell ref="A379:D379"/>
    <mergeCell ref="A380:D380"/>
    <mergeCell ref="A363:D363"/>
    <mergeCell ref="E363:E372"/>
    <mergeCell ref="A364:C364"/>
    <mergeCell ref="A365:B367"/>
    <mergeCell ref="A368:D368"/>
    <mergeCell ref="A369:D369"/>
    <mergeCell ref="A370:D370"/>
    <mergeCell ref="A371:D371"/>
    <mergeCell ref="A372:D372"/>
    <mergeCell ref="A404:D404"/>
    <mergeCell ref="A405:D405"/>
    <mergeCell ref="A406:D406"/>
    <mergeCell ref="A408:E408"/>
    <mergeCell ref="A409:D409"/>
    <mergeCell ref="E409:E418"/>
    <mergeCell ref="A410:C410"/>
    <mergeCell ref="A411:B413"/>
    <mergeCell ref="A414:D414"/>
    <mergeCell ref="A415:D415"/>
    <mergeCell ref="A396:E396"/>
    <mergeCell ref="A397:D397"/>
    <mergeCell ref="A398:C398"/>
    <mergeCell ref="A399:B401"/>
    <mergeCell ref="A402:D402"/>
    <mergeCell ref="A403:D403"/>
    <mergeCell ref="A387:B389"/>
    <mergeCell ref="A390:D390"/>
    <mergeCell ref="A391:D391"/>
    <mergeCell ref="A392:D392"/>
    <mergeCell ref="A393:D393"/>
    <mergeCell ref="A394:D394"/>
    <mergeCell ref="A433:C433"/>
    <mergeCell ref="A434:B436"/>
    <mergeCell ref="A437:D437"/>
    <mergeCell ref="A438:D438"/>
    <mergeCell ref="A439:D439"/>
    <mergeCell ref="A440:D440"/>
    <mergeCell ref="A427:D427"/>
    <mergeCell ref="A428:D428"/>
    <mergeCell ref="A429:D429"/>
    <mergeCell ref="A430:D430"/>
    <mergeCell ref="A431:E431"/>
    <mergeCell ref="A432:D432"/>
    <mergeCell ref="A416:D416"/>
    <mergeCell ref="A417:D417"/>
    <mergeCell ref="A418:D418"/>
    <mergeCell ref="A419:D419"/>
    <mergeCell ref="A420:E420"/>
    <mergeCell ref="A421:D421"/>
    <mergeCell ref="E421:E430"/>
    <mergeCell ref="A422:C422"/>
    <mergeCell ref="A423:B425"/>
    <mergeCell ref="A426:D426"/>
    <mergeCell ref="A457:C457"/>
    <mergeCell ref="A458:B460"/>
    <mergeCell ref="A461:D461"/>
    <mergeCell ref="A462:D462"/>
    <mergeCell ref="A463:D463"/>
    <mergeCell ref="A464:D464"/>
    <mergeCell ref="A450:D450"/>
    <mergeCell ref="A451:D451"/>
    <mergeCell ref="A452:D452"/>
    <mergeCell ref="A453:D453"/>
    <mergeCell ref="A455:E455"/>
    <mergeCell ref="A456:D456"/>
    <mergeCell ref="A441:D441"/>
    <mergeCell ref="A443:E443"/>
    <mergeCell ref="A444:D444"/>
    <mergeCell ref="A445:C445"/>
    <mergeCell ref="A446:B448"/>
    <mergeCell ref="A449:D449"/>
    <mergeCell ref="A476:D476"/>
    <mergeCell ref="A477:D477"/>
    <mergeCell ref="A478:D478"/>
    <mergeCell ref="A479:E479"/>
    <mergeCell ref="A480:D480"/>
    <mergeCell ref="E480:E489"/>
    <mergeCell ref="A481:C481"/>
    <mergeCell ref="A482:B484"/>
    <mergeCell ref="A485:D485"/>
    <mergeCell ref="A486:D486"/>
    <mergeCell ref="A465:D465"/>
    <mergeCell ref="A466:D466"/>
    <mergeCell ref="A467:E467"/>
    <mergeCell ref="A468:D468"/>
    <mergeCell ref="E468:E477"/>
    <mergeCell ref="A469:C469"/>
    <mergeCell ref="A470:B472"/>
    <mergeCell ref="A473:D473"/>
    <mergeCell ref="A474:D474"/>
    <mergeCell ref="A475:D475"/>
    <mergeCell ref="A501:D501"/>
    <mergeCell ref="A502:C502"/>
    <mergeCell ref="A503:B505"/>
    <mergeCell ref="A506:D506"/>
    <mergeCell ref="A507:D507"/>
    <mergeCell ref="A508:D508"/>
    <mergeCell ref="A493:B495"/>
    <mergeCell ref="A496:D496"/>
    <mergeCell ref="A497:D497"/>
    <mergeCell ref="A498:D498"/>
    <mergeCell ref="A499:D499"/>
    <mergeCell ref="A500:E500"/>
    <mergeCell ref="A487:D487"/>
    <mergeCell ref="A488:D488"/>
    <mergeCell ref="A489:D489"/>
    <mergeCell ref="A490:E490"/>
    <mergeCell ref="A491:D491"/>
    <mergeCell ref="A492:C492"/>
    <mergeCell ref="A515:E515"/>
    <mergeCell ref="A516:D516"/>
    <mergeCell ref="E516:E525"/>
    <mergeCell ref="A517:C517"/>
    <mergeCell ref="A518:B520"/>
    <mergeCell ref="A521:D521"/>
    <mergeCell ref="A522:D522"/>
    <mergeCell ref="A523:D523"/>
    <mergeCell ref="A524:D524"/>
    <mergeCell ref="A525:D525"/>
    <mergeCell ref="A509:D509"/>
    <mergeCell ref="A510:E510"/>
    <mergeCell ref="A511:B511"/>
    <mergeCell ref="C511:D511"/>
    <mergeCell ref="A512:D512"/>
    <mergeCell ref="E512:E514"/>
    <mergeCell ref="A513:D513"/>
    <mergeCell ref="A514:D514"/>
    <mergeCell ref="A538:D538"/>
    <mergeCell ref="A539:E539"/>
    <mergeCell ref="A540:D540"/>
    <mergeCell ref="E540:E549"/>
    <mergeCell ref="A541:C541"/>
    <mergeCell ref="A542:B544"/>
    <mergeCell ref="A545:D545"/>
    <mergeCell ref="A546:D546"/>
    <mergeCell ref="A547:D547"/>
    <mergeCell ref="A548:D548"/>
    <mergeCell ref="A526:D526"/>
    <mergeCell ref="A527:E527"/>
    <mergeCell ref="A528:D528"/>
    <mergeCell ref="E528:E537"/>
    <mergeCell ref="A529:C529"/>
    <mergeCell ref="A530:B532"/>
    <mergeCell ref="A533:D533"/>
    <mergeCell ref="A534:D534"/>
    <mergeCell ref="A536:D536"/>
    <mergeCell ref="A537:D537"/>
    <mergeCell ref="A560:D560"/>
    <mergeCell ref="A561:D561"/>
    <mergeCell ref="A562:D562"/>
    <mergeCell ref="A563:E563"/>
    <mergeCell ref="A564:D564"/>
    <mergeCell ref="E564:E573"/>
    <mergeCell ref="A565:C565"/>
    <mergeCell ref="A566:B568"/>
    <mergeCell ref="A569:D569"/>
    <mergeCell ref="A570:D570"/>
    <mergeCell ref="A549:D549"/>
    <mergeCell ref="A550:D550"/>
    <mergeCell ref="A551:E551"/>
    <mergeCell ref="A552:D552"/>
    <mergeCell ref="E552:E561"/>
    <mergeCell ref="A553:C553"/>
    <mergeCell ref="A554:B556"/>
    <mergeCell ref="A557:D557"/>
    <mergeCell ref="A558:D558"/>
    <mergeCell ref="A559:D559"/>
    <mergeCell ref="E586:E588"/>
    <mergeCell ref="A587:D587"/>
    <mergeCell ref="A588:D588"/>
    <mergeCell ref="A589:E589"/>
    <mergeCell ref="A590:D590"/>
    <mergeCell ref="E590:E598"/>
    <mergeCell ref="A591:C591"/>
    <mergeCell ref="A592:B594"/>
    <mergeCell ref="A595:D595"/>
    <mergeCell ref="A597:D597"/>
    <mergeCell ref="A582:D582"/>
    <mergeCell ref="A583:D583"/>
    <mergeCell ref="A584:D584"/>
    <mergeCell ref="A585:B585"/>
    <mergeCell ref="C585:D585"/>
    <mergeCell ref="A586:D586"/>
    <mergeCell ref="A571:D571"/>
    <mergeCell ref="A572:D572"/>
    <mergeCell ref="A573:D573"/>
    <mergeCell ref="A574:E574"/>
    <mergeCell ref="A575:D575"/>
    <mergeCell ref="E575:E584"/>
    <mergeCell ref="A576:C576"/>
    <mergeCell ref="A577:B579"/>
    <mergeCell ref="A580:D580"/>
    <mergeCell ref="A581:D581"/>
    <mergeCell ref="A609:D609"/>
    <mergeCell ref="A610:D610"/>
    <mergeCell ref="A611:D611"/>
    <mergeCell ref="A612:E612"/>
    <mergeCell ref="A613:D613"/>
    <mergeCell ref="E613:E622"/>
    <mergeCell ref="A614:C614"/>
    <mergeCell ref="A615:B617"/>
    <mergeCell ref="A618:D618"/>
    <mergeCell ref="A619:D619"/>
    <mergeCell ref="A598:D598"/>
    <mergeCell ref="A599:D599"/>
    <mergeCell ref="A600:E600"/>
    <mergeCell ref="A601:D601"/>
    <mergeCell ref="E601:E610"/>
    <mergeCell ref="A602:C602"/>
    <mergeCell ref="A603:B605"/>
    <mergeCell ref="A606:D606"/>
    <mergeCell ref="A607:D607"/>
    <mergeCell ref="A608:D608"/>
    <mergeCell ref="A643:D643"/>
    <mergeCell ref="A644:D644"/>
    <mergeCell ref="A645:D645"/>
    <mergeCell ref="A646:D646"/>
    <mergeCell ref="A647:D647"/>
    <mergeCell ref="A648:E648"/>
    <mergeCell ref="A632:D632"/>
    <mergeCell ref="A633:D633"/>
    <mergeCell ref="A634:D634"/>
    <mergeCell ref="A635:E635"/>
    <mergeCell ref="A636:D636"/>
    <mergeCell ref="E636:E645"/>
    <mergeCell ref="A637:C637"/>
    <mergeCell ref="A638:B640"/>
    <mergeCell ref="A641:D641"/>
    <mergeCell ref="A642:D642"/>
    <mergeCell ref="A620:D620"/>
    <mergeCell ref="A621:D621"/>
    <mergeCell ref="A622:D622"/>
    <mergeCell ref="A623:E623"/>
    <mergeCell ref="A624:D624"/>
    <mergeCell ref="E624:E633"/>
    <mergeCell ref="A625:C625"/>
    <mergeCell ref="A626:B628"/>
    <mergeCell ref="A629:D629"/>
    <mergeCell ref="A630:D630"/>
    <mergeCell ref="A659:D659"/>
    <mergeCell ref="A660:E660"/>
    <mergeCell ref="A661:D661"/>
    <mergeCell ref="E661:E670"/>
    <mergeCell ref="A662:C662"/>
    <mergeCell ref="A663:B665"/>
    <mergeCell ref="A666:D666"/>
    <mergeCell ref="A667:D667"/>
    <mergeCell ref="A668:D668"/>
    <mergeCell ref="A669:D669"/>
    <mergeCell ref="A649:D649"/>
    <mergeCell ref="E649:E658"/>
    <mergeCell ref="A650:C650"/>
    <mergeCell ref="A651:B653"/>
    <mergeCell ref="A654:D654"/>
    <mergeCell ref="A655:D655"/>
    <mergeCell ref="A656:D656"/>
    <mergeCell ref="A657:D657"/>
    <mergeCell ref="A658:D658"/>
    <mergeCell ref="A682:D682"/>
    <mergeCell ref="A683:D683"/>
    <mergeCell ref="A684:E684"/>
    <mergeCell ref="A685:D685"/>
    <mergeCell ref="E685:E694"/>
    <mergeCell ref="A686:C686"/>
    <mergeCell ref="A687:B689"/>
    <mergeCell ref="A690:D690"/>
    <mergeCell ref="A691:D691"/>
    <mergeCell ref="A692:D692"/>
    <mergeCell ref="A670:D670"/>
    <mergeCell ref="A671:D671"/>
    <mergeCell ref="A672:E672"/>
    <mergeCell ref="A673:D673"/>
    <mergeCell ref="E673:E682"/>
    <mergeCell ref="A674:C674"/>
    <mergeCell ref="A675:B677"/>
    <mergeCell ref="A678:D678"/>
    <mergeCell ref="A679:D679"/>
    <mergeCell ref="A681:D681"/>
    <mergeCell ref="A699:D699"/>
    <mergeCell ref="E699:E701"/>
    <mergeCell ref="A700:D700"/>
    <mergeCell ref="A701:D701"/>
    <mergeCell ref="A702:E702"/>
    <mergeCell ref="A703:D703"/>
    <mergeCell ref="E703:E712"/>
    <mergeCell ref="A704:C704"/>
    <mergeCell ref="A705:B707"/>
    <mergeCell ref="A708:D708"/>
    <mergeCell ref="A693:D693"/>
    <mergeCell ref="A694:D694"/>
    <mergeCell ref="A695:D695"/>
    <mergeCell ref="A696:E696"/>
    <mergeCell ref="A697:D697"/>
    <mergeCell ref="A698:B698"/>
    <mergeCell ref="C698:D698"/>
    <mergeCell ref="A723:D723"/>
    <mergeCell ref="A724:D724"/>
    <mergeCell ref="A725:E725"/>
    <mergeCell ref="A726:D726"/>
    <mergeCell ref="A727:C727"/>
    <mergeCell ref="A728:B730"/>
    <mergeCell ref="A715:D715"/>
    <mergeCell ref="A716:C716"/>
    <mergeCell ref="A717:B719"/>
    <mergeCell ref="A720:D720"/>
    <mergeCell ref="A721:D721"/>
    <mergeCell ref="A722:D722"/>
    <mergeCell ref="A709:D709"/>
    <mergeCell ref="A710:D710"/>
    <mergeCell ref="A711:D711"/>
    <mergeCell ref="A712:D712"/>
    <mergeCell ref="A713:D713"/>
    <mergeCell ref="A714:E714"/>
    <mergeCell ref="A748:D748"/>
    <mergeCell ref="E748:E757"/>
    <mergeCell ref="A749:C749"/>
    <mergeCell ref="A750:B752"/>
    <mergeCell ref="A753:D753"/>
    <mergeCell ref="A754:D754"/>
    <mergeCell ref="A755:D755"/>
    <mergeCell ref="A756:D756"/>
    <mergeCell ref="A757:D757"/>
    <mergeCell ref="A742:D742"/>
    <mergeCell ref="A743:D743"/>
    <mergeCell ref="A744:D744"/>
    <mergeCell ref="A745:D745"/>
    <mergeCell ref="A746:D746"/>
    <mergeCell ref="A747:E747"/>
    <mergeCell ref="A731:D731"/>
    <mergeCell ref="A732:D732"/>
    <mergeCell ref="A733:D733"/>
    <mergeCell ref="A734:D734"/>
    <mergeCell ref="A735:E735"/>
    <mergeCell ref="A736:D736"/>
    <mergeCell ref="E736:E745"/>
    <mergeCell ref="A737:C737"/>
    <mergeCell ref="A738:B740"/>
    <mergeCell ref="A741:D741"/>
    <mergeCell ref="A769:D769"/>
    <mergeCell ref="A770:D770"/>
    <mergeCell ref="A771:E771"/>
    <mergeCell ref="A772:D772"/>
    <mergeCell ref="E772:E781"/>
    <mergeCell ref="A773:C773"/>
    <mergeCell ref="A774:B776"/>
    <mergeCell ref="A777:D777"/>
    <mergeCell ref="A778:D778"/>
    <mergeCell ref="A779:D779"/>
    <mergeCell ref="A758:D758"/>
    <mergeCell ref="A759:E759"/>
    <mergeCell ref="A760:D760"/>
    <mergeCell ref="E760:E769"/>
    <mergeCell ref="A761:C761"/>
    <mergeCell ref="A762:B764"/>
    <mergeCell ref="A765:D765"/>
    <mergeCell ref="A766:D766"/>
    <mergeCell ref="A767:D767"/>
    <mergeCell ref="A768:D768"/>
    <mergeCell ref="A802:D802"/>
    <mergeCell ref="A803:D803"/>
    <mergeCell ref="A804:D804"/>
    <mergeCell ref="A805:D805"/>
    <mergeCell ref="A806:D806"/>
    <mergeCell ref="A807:E807"/>
    <mergeCell ref="A791:D791"/>
    <mergeCell ref="A792:D792"/>
    <mergeCell ref="A793:D793"/>
    <mergeCell ref="A794:D794"/>
    <mergeCell ref="A795:E795"/>
    <mergeCell ref="A796:D796"/>
    <mergeCell ref="E796:E805"/>
    <mergeCell ref="A797:C797"/>
    <mergeCell ref="A798:B800"/>
    <mergeCell ref="A801:D801"/>
    <mergeCell ref="A780:D780"/>
    <mergeCell ref="A781:D781"/>
    <mergeCell ref="A782:D782"/>
    <mergeCell ref="A783:E783"/>
    <mergeCell ref="A784:D784"/>
    <mergeCell ref="E784:E793"/>
    <mergeCell ref="A785:C785"/>
    <mergeCell ref="A786:B788"/>
    <mergeCell ref="A789:D789"/>
    <mergeCell ref="A790:D790"/>
    <mergeCell ref="A818:E818"/>
    <mergeCell ref="A819:D819"/>
    <mergeCell ref="A820:B820"/>
    <mergeCell ref="C820:D820"/>
    <mergeCell ref="A821:D821"/>
    <mergeCell ref="E821:E823"/>
    <mergeCell ref="A822:D822"/>
    <mergeCell ref="A823:D823"/>
    <mergeCell ref="A808:D808"/>
    <mergeCell ref="E808:E817"/>
    <mergeCell ref="A809:C809"/>
    <mergeCell ref="A810:B812"/>
    <mergeCell ref="A813:D813"/>
    <mergeCell ref="A814:D814"/>
    <mergeCell ref="A815:D815"/>
    <mergeCell ref="A816:D816"/>
    <mergeCell ref="A817:D817"/>
    <mergeCell ref="A835:D835"/>
    <mergeCell ref="A836:E836"/>
    <mergeCell ref="A837:D837"/>
    <mergeCell ref="E837:E845"/>
    <mergeCell ref="A838:C838"/>
    <mergeCell ref="A839:B841"/>
    <mergeCell ref="A842:D842"/>
    <mergeCell ref="A843:D843"/>
    <mergeCell ref="A844:D844"/>
    <mergeCell ref="A845:D845"/>
    <mergeCell ref="A824:E824"/>
    <mergeCell ref="A825:D825"/>
    <mergeCell ref="E825:E834"/>
    <mergeCell ref="A826:C826"/>
    <mergeCell ref="A827:B829"/>
    <mergeCell ref="A830:D830"/>
    <mergeCell ref="A831:D831"/>
    <mergeCell ref="A832:D832"/>
    <mergeCell ref="A833:D833"/>
    <mergeCell ref="A834:D834"/>
    <mergeCell ref="A857:D857"/>
    <mergeCell ref="A858:D858"/>
    <mergeCell ref="A859:E859"/>
    <mergeCell ref="A860:D860"/>
    <mergeCell ref="E860:E869"/>
    <mergeCell ref="A861:C861"/>
    <mergeCell ref="A862:B864"/>
    <mergeCell ref="A865:D865"/>
    <mergeCell ref="A866:D866"/>
    <mergeCell ref="A867:D867"/>
    <mergeCell ref="A846:D846"/>
    <mergeCell ref="A847:E847"/>
    <mergeCell ref="A848:D848"/>
    <mergeCell ref="E848:E857"/>
    <mergeCell ref="A849:C849"/>
    <mergeCell ref="A850:B852"/>
    <mergeCell ref="A853:D853"/>
    <mergeCell ref="A854:D854"/>
    <mergeCell ref="A855:D855"/>
    <mergeCell ref="A856:D856"/>
    <mergeCell ref="A879:D879"/>
    <mergeCell ref="A880:D880"/>
    <mergeCell ref="A881:D881"/>
    <mergeCell ref="A882:E882"/>
    <mergeCell ref="A883:D883"/>
    <mergeCell ref="E883:E892"/>
    <mergeCell ref="A884:C884"/>
    <mergeCell ref="A885:B887"/>
    <mergeCell ref="A888:D888"/>
    <mergeCell ref="A889:D889"/>
    <mergeCell ref="A868:D868"/>
    <mergeCell ref="A869:D869"/>
    <mergeCell ref="A870:D870"/>
    <mergeCell ref="A871:E871"/>
    <mergeCell ref="A872:D872"/>
    <mergeCell ref="E872:E881"/>
    <mergeCell ref="A873:C873"/>
    <mergeCell ref="A874:B876"/>
    <mergeCell ref="A877:D877"/>
    <mergeCell ref="A878:D878"/>
    <mergeCell ref="A907:D907"/>
    <mergeCell ref="E907:E916"/>
    <mergeCell ref="A908:C908"/>
    <mergeCell ref="A909:B911"/>
    <mergeCell ref="A912:D912"/>
    <mergeCell ref="A913:D913"/>
    <mergeCell ref="A914:D914"/>
    <mergeCell ref="A915:D915"/>
    <mergeCell ref="A916:D916"/>
    <mergeCell ref="A901:D901"/>
    <mergeCell ref="A902:D902"/>
    <mergeCell ref="A903:D903"/>
    <mergeCell ref="A904:D904"/>
    <mergeCell ref="A905:D905"/>
    <mergeCell ref="A906:E906"/>
    <mergeCell ref="A890:D890"/>
    <mergeCell ref="A891:D891"/>
    <mergeCell ref="A892:D892"/>
    <mergeCell ref="A893:D893"/>
    <mergeCell ref="A894:E894"/>
    <mergeCell ref="A895:D895"/>
    <mergeCell ref="E895:E904"/>
    <mergeCell ref="A896:C896"/>
    <mergeCell ref="A897:B899"/>
    <mergeCell ref="A900:D900"/>
    <mergeCell ref="A928:D928"/>
    <mergeCell ref="A929:D929"/>
    <mergeCell ref="A930:E930"/>
    <mergeCell ref="A931:D931"/>
    <mergeCell ref="E931:E940"/>
    <mergeCell ref="A932:C932"/>
    <mergeCell ref="A933:B935"/>
    <mergeCell ref="A936:D936"/>
    <mergeCell ref="A937:D937"/>
    <mergeCell ref="A938:D938"/>
    <mergeCell ref="A917:D917"/>
    <mergeCell ref="A918:E918"/>
    <mergeCell ref="A919:D919"/>
    <mergeCell ref="E919:E928"/>
    <mergeCell ref="A920:C920"/>
    <mergeCell ref="A921:B923"/>
    <mergeCell ref="A924:D924"/>
    <mergeCell ref="A925:D925"/>
    <mergeCell ref="A926:D926"/>
    <mergeCell ref="A927:D927"/>
    <mergeCell ref="A958:D958"/>
    <mergeCell ref="A959:D959"/>
    <mergeCell ref="A960:D960"/>
    <mergeCell ref="A961:D961"/>
    <mergeCell ref="A963:E963"/>
    <mergeCell ref="A964:B964"/>
    <mergeCell ref="C964:D964"/>
    <mergeCell ref="A950:D950"/>
    <mergeCell ref="A951:D951"/>
    <mergeCell ref="A952:E952"/>
    <mergeCell ref="A953:D953"/>
    <mergeCell ref="A954:C954"/>
    <mergeCell ref="A955:B957"/>
    <mergeCell ref="A939:D939"/>
    <mergeCell ref="A940:D940"/>
    <mergeCell ref="A941:E941"/>
    <mergeCell ref="A942:D942"/>
    <mergeCell ref="E942:E951"/>
    <mergeCell ref="A943:C943"/>
    <mergeCell ref="A944:B946"/>
    <mergeCell ref="A947:D947"/>
    <mergeCell ref="A948:D948"/>
    <mergeCell ref="A949:D949"/>
    <mergeCell ref="A981:D981"/>
    <mergeCell ref="E981:E990"/>
    <mergeCell ref="A982:C982"/>
    <mergeCell ref="A983:B985"/>
    <mergeCell ref="A986:D986"/>
    <mergeCell ref="A987:D987"/>
    <mergeCell ref="A988:D988"/>
    <mergeCell ref="A989:D989"/>
    <mergeCell ref="A990:D990"/>
    <mergeCell ref="A975:D975"/>
    <mergeCell ref="A976:D976"/>
    <mergeCell ref="A977:D977"/>
    <mergeCell ref="A978:D978"/>
    <mergeCell ref="A979:D979"/>
    <mergeCell ref="A980:E980"/>
    <mergeCell ref="A965:D965"/>
    <mergeCell ref="E965:E967"/>
    <mergeCell ref="A966:D966"/>
    <mergeCell ref="A967:D967"/>
    <mergeCell ref="A968:E968"/>
    <mergeCell ref="A969:D969"/>
    <mergeCell ref="E969:E978"/>
    <mergeCell ref="A970:C970"/>
    <mergeCell ref="A971:B973"/>
    <mergeCell ref="A974:D974"/>
    <mergeCell ref="A1002:D1002"/>
    <mergeCell ref="A1003:D1003"/>
    <mergeCell ref="A1004:E1004"/>
    <mergeCell ref="A1005:D1005"/>
    <mergeCell ref="E1005:E1014"/>
    <mergeCell ref="A1006:C1006"/>
    <mergeCell ref="A1007:B1009"/>
    <mergeCell ref="A1010:D1010"/>
    <mergeCell ref="A1011:D1011"/>
    <mergeCell ref="A1012:D1012"/>
    <mergeCell ref="A991:D991"/>
    <mergeCell ref="A992:E992"/>
    <mergeCell ref="A993:D993"/>
    <mergeCell ref="E993:E1002"/>
    <mergeCell ref="A994:C994"/>
    <mergeCell ref="A995:B997"/>
    <mergeCell ref="A998:D998"/>
    <mergeCell ref="A999:D999"/>
    <mergeCell ref="A1000:D1000"/>
    <mergeCell ref="A1001:D1001"/>
    <mergeCell ref="A1035:D1035"/>
    <mergeCell ref="A1036:D1036"/>
    <mergeCell ref="A1037:D1037"/>
    <mergeCell ref="A1038:D1038"/>
    <mergeCell ref="A1039:D1039"/>
    <mergeCell ref="A1040:E1040"/>
    <mergeCell ref="A1024:D1024"/>
    <mergeCell ref="A1025:D1025"/>
    <mergeCell ref="A1026:D1026"/>
    <mergeCell ref="A1027:D1027"/>
    <mergeCell ref="A1028:E1028"/>
    <mergeCell ref="A1029:D1029"/>
    <mergeCell ref="E1029:E1038"/>
    <mergeCell ref="A1030:C1030"/>
    <mergeCell ref="A1031:B1033"/>
    <mergeCell ref="A1034:D1034"/>
    <mergeCell ref="A1013:D1013"/>
    <mergeCell ref="A1014:D1014"/>
    <mergeCell ref="A1015:D1015"/>
    <mergeCell ref="A1016:E1016"/>
    <mergeCell ref="A1017:D1017"/>
    <mergeCell ref="E1017:E1026"/>
    <mergeCell ref="A1018:C1018"/>
    <mergeCell ref="A1019:B1021"/>
    <mergeCell ref="A1022:D1022"/>
    <mergeCell ref="A1023:D1023"/>
    <mergeCell ref="A1051:D1051"/>
    <mergeCell ref="A1052:E1052"/>
    <mergeCell ref="A1053:D1053"/>
    <mergeCell ref="E1053:E1062"/>
    <mergeCell ref="A1054:C1054"/>
    <mergeCell ref="A1055:B1057"/>
    <mergeCell ref="A1058:D1058"/>
    <mergeCell ref="A1059:D1059"/>
    <mergeCell ref="A1060:D1060"/>
    <mergeCell ref="A1061:D1061"/>
    <mergeCell ref="A1041:D1041"/>
    <mergeCell ref="E1041:E1050"/>
    <mergeCell ref="A1042:C1042"/>
    <mergeCell ref="A1043:B1045"/>
    <mergeCell ref="A1046:D1046"/>
    <mergeCell ref="A1047:D1047"/>
    <mergeCell ref="A1048:D1048"/>
    <mergeCell ref="A1049:D1049"/>
    <mergeCell ref="A1050:D1050"/>
    <mergeCell ref="A1073:D1073"/>
    <mergeCell ref="A1074:D1074"/>
    <mergeCell ref="A1075:D1075"/>
    <mergeCell ref="A1076:E1076"/>
    <mergeCell ref="A1077:D1077"/>
    <mergeCell ref="E1077:E1086"/>
    <mergeCell ref="A1078:C1078"/>
    <mergeCell ref="A1079:B1081"/>
    <mergeCell ref="A1082:D1082"/>
    <mergeCell ref="A1083:D1083"/>
    <mergeCell ref="A1062:D1062"/>
    <mergeCell ref="A1063:D1063"/>
    <mergeCell ref="A1064:E1064"/>
    <mergeCell ref="A1065:D1065"/>
    <mergeCell ref="E1065:E1074"/>
    <mergeCell ref="A1066:C1066"/>
    <mergeCell ref="A1067:B1069"/>
    <mergeCell ref="A1070:D1070"/>
    <mergeCell ref="A1071:D1071"/>
    <mergeCell ref="A1072:D1072"/>
    <mergeCell ref="A1095:D1095"/>
    <mergeCell ref="A1096:D1096"/>
    <mergeCell ref="A1097:D1097"/>
    <mergeCell ref="A1098:D1098"/>
    <mergeCell ref="A1099:E1099"/>
    <mergeCell ref="A1100:D1100"/>
    <mergeCell ref="E1100:E1109"/>
    <mergeCell ref="A1101:C1101"/>
    <mergeCell ref="A1102:B1104"/>
    <mergeCell ref="A1105:D1105"/>
    <mergeCell ref="A1084:D1084"/>
    <mergeCell ref="A1085:D1085"/>
    <mergeCell ref="A1086:D1086"/>
    <mergeCell ref="A1087:D1087"/>
    <mergeCell ref="A1088:E1088"/>
    <mergeCell ref="A1089:D1089"/>
    <mergeCell ref="E1089:E1098"/>
    <mergeCell ref="A1090:C1090"/>
    <mergeCell ref="A1091:B1093"/>
    <mergeCell ref="A1094:D1094"/>
    <mergeCell ref="A1121:D1121"/>
    <mergeCell ref="A1122:D1122"/>
    <mergeCell ref="A1123:D1123"/>
    <mergeCell ref="A1124:D1124"/>
    <mergeCell ref="A1125:D1125"/>
    <mergeCell ref="A1126:E1126"/>
    <mergeCell ref="A1111:D1111"/>
    <mergeCell ref="E1111:E1113"/>
    <mergeCell ref="A1112:D1112"/>
    <mergeCell ref="A1113:D1113"/>
    <mergeCell ref="A1114:E1114"/>
    <mergeCell ref="A1115:D1115"/>
    <mergeCell ref="E1115:E1124"/>
    <mergeCell ref="A1116:C1116"/>
    <mergeCell ref="A1117:B1119"/>
    <mergeCell ref="A1120:D1120"/>
    <mergeCell ref="A1106:D1106"/>
    <mergeCell ref="A1107:D1107"/>
    <mergeCell ref="A1108:D1108"/>
    <mergeCell ref="A1109:D1109"/>
    <mergeCell ref="A1110:B1110"/>
    <mergeCell ref="C1110:D1110"/>
    <mergeCell ref="A1137:D1137"/>
    <mergeCell ref="A1138:E1138"/>
    <mergeCell ref="A1139:D1139"/>
    <mergeCell ref="E1139:E1148"/>
    <mergeCell ref="A1140:C1140"/>
    <mergeCell ref="A1141:B1143"/>
    <mergeCell ref="A1144:D1144"/>
    <mergeCell ref="A1145:D1145"/>
    <mergeCell ref="A1146:D1146"/>
    <mergeCell ref="A1147:D1147"/>
    <mergeCell ref="A1127:D1127"/>
    <mergeCell ref="E1127:E1136"/>
    <mergeCell ref="A1128:C1128"/>
    <mergeCell ref="A1129:B1131"/>
    <mergeCell ref="A1132:D1132"/>
    <mergeCell ref="A1133:D1133"/>
    <mergeCell ref="A1134:D1134"/>
    <mergeCell ref="A1135:D1135"/>
    <mergeCell ref="A1136:D1136"/>
    <mergeCell ref="A1159:D1159"/>
    <mergeCell ref="A1160:D1160"/>
    <mergeCell ref="A1161:D1161"/>
    <mergeCell ref="A1162:E1162"/>
    <mergeCell ref="A1163:D1163"/>
    <mergeCell ref="E1163:E1172"/>
    <mergeCell ref="A1164:C1164"/>
    <mergeCell ref="A1165:B1167"/>
    <mergeCell ref="A1168:D1168"/>
    <mergeCell ref="A1169:D1169"/>
    <mergeCell ref="A1148:D1148"/>
    <mergeCell ref="A1149:D1149"/>
    <mergeCell ref="A1150:E1150"/>
    <mergeCell ref="A1151:D1151"/>
    <mergeCell ref="E1151:E1160"/>
    <mergeCell ref="A1152:C1152"/>
    <mergeCell ref="A1153:B1155"/>
    <mergeCell ref="A1156:D1156"/>
    <mergeCell ref="A1157:D1157"/>
    <mergeCell ref="A1158:D1158"/>
    <mergeCell ref="A1181:D1181"/>
    <mergeCell ref="A1182:D1182"/>
    <mergeCell ref="A1183:D1183"/>
    <mergeCell ref="A1184:D1184"/>
    <mergeCell ref="A1185:E1185"/>
    <mergeCell ref="A1186:D1186"/>
    <mergeCell ref="E1186:E1194"/>
    <mergeCell ref="A1187:C1187"/>
    <mergeCell ref="A1188:B1190"/>
    <mergeCell ref="A1191:D1191"/>
    <mergeCell ref="A1170:D1170"/>
    <mergeCell ref="A1171:D1171"/>
    <mergeCell ref="A1172:D1172"/>
    <mergeCell ref="A1173:D1173"/>
    <mergeCell ref="A1174:E1174"/>
    <mergeCell ref="A1175:D1175"/>
    <mergeCell ref="E1175:E1183"/>
    <mergeCell ref="A1176:C1176"/>
    <mergeCell ref="A1177:B1179"/>
    <mergeCell ref="A1180:D1180"/>
    <mergeCell ref="A1209:D1209"/>
    <mergeCell ref="E1209:E1218"/>
    <mergeCell ref="A1210:C1210"/>
    <mergeCell ref="A1211:B1213"/>
    <mergeCell ref="A1214:D1214"/>
    <mergeCell ref="A1215:D1215"/>
    <mergeCell ref="A1216:D1216"/>
    <mergeCell ref="A1217:D1217"/>
    <mergeCell ref="A1218:D1218"/>
    <mergeCell ref="A1203:D1203"/>
    <mergeCell ref="A1204:D1204"/>
    <mergeCell ref="A1205:D1205"/>
    <mergeCell ref="A1206:D1206"/>
    <mergeCell ref="A1207:D1207"/>
    <mergeCell ref="A1208:E1208"/>
    <mergeCell ref="A1192:D1192"/>
    <mergeCell ref="A1193:D1193"/>
    <mergeCell ref="A1194:D1194"/>
    <mergeCell ref="A1195:D1195"/>
    <mergeCell ref="A1196:E1196"/>
    <mergeCell ref="A1197:D1197"/>
    <mergeCell ref="E1197:E1206"/>
    <mergeCell ref="A1198:C1198"/>
    <mergeCell ref="A1199:B1201"/>
    <mergeCell ref="A1202:D1202"/>
    <mergeCell ref="A1230:E1230"/>
    <mergeCell ref="A1231:D1231"/>
    <mergeCell ref="E1231:E1240"/>
    <mergeCell ref="A1232:C1232"/>
    <mergeCell ref="A1233:B1235"/>
    <mergeCell ref="A1236:D1236"/>
    <mergeCell ref="A1237:D1237"/>
    <mergeCell ref="A1238:D1238"/>
    <mergeCell ref="A1239:D1239"/>
    <mergeCell ref="A1240:D1240"/>
    <mergeCell ref="A1219:E1219"/>
    <mergeCell ref="A1220:D1220"/>
    <mergeCell ref="E1220:E1229"/>
    <mergeCell ref="A1221:C1221"/>
    <mergeCell ref="A1222:B1224"/>
    <mergeCell ref="A1225:D1225"/>
    <mergeCell ref="A1226:D1226"/>
    <mergeCell ref="A1227:D1227"/>
    <mergeCell ref="A1228:D1228"/>
    <mergeCell ref="A1229:D1229"/>
    <mergeCell ref="A1252:D1252"/>
    <mergeCell ref="A1253:E1253"/>
    <mergeCell ref="A1254:D1254"/>
    <mergeCell ref="E1254:E1263"/>
    <mergeCell ref="A1255:C1255"/>
    <mergeCell ref="A1256:B1258"/>
    <mergeCell ref="A1259:D1259"/>
    <mergeCell ref="A1260:D1260"/>
    <mergeCell ref="A1261:D1261"/>
    <mergeCell ref="A1262:D1262"/>
    <mergeCell ref="A1241:D1241"/>
    <mergeCell ref="A1242:E1242"/>
    <mergeCell ref="A1243:D1243"/>
    <mergeCell ref="E1243:E1252"/>
    <mergeCell ref="A1244:C1244"/>
    <mergeCell ref="A1245:B1247"/>
    <mergeCell ref="A1248:D1248"/>
    <mergeCell ref="A1249:D1249"/>
    <mergeCell ref="A1250:D1250"/>
    <mergeCell ref="A1251:D1251"/>
    <mergeCell ref="A1274:D1274"/>
    <mergeCell ref="A1275:D1275"/>
    <mergeCell ref="A1276:D1276"/>
    <mergeCell ref="A1277:E1277"/>
    <mergeCell ref="A1278:D1278"/>
    <mergeCell ref="E1278:E1287"/>
    <mergeCell ref="A1279:C1279"/>
    <mergeCell ref="A1280:B1282"/>
    <mergeCell ref="A1283:D1283"/>
    <mergeCell ref="A1284:D1284"/>
    <mergeCell ref="A1263:D1263"/>
    <mergeCell ref="A1264:D1264"/>
    <mergeCell ref="A1265:E1265"/>
    <mergeCell ref="A1266:D1266"/>
    <mergeCell ref="E1266:E1275"/>
    <mergeCell ref="A1267:C1267"/>
    <mergeCell ref="A1268:B1270"/>
    <mergeCell ref="A1271:D1271"/>
    <mergeCell ref="A1272:D1272"/>
    <mergeCell ref="A1273:D1273"/>
    <mergeCell ref="A1302:D1302"/>
    <mergeCell ref="E1302:E1311"/>
    <mergeCell ref="A1303:C1303"/>
    <mergeCell ref="A1304:B1306"/>
    <mergeCell ref="A1307:D1307"/>
    <mergeCell ref="A1308:D1308"/>
    <mergeCell ref="A1309:D1309"/>
    <mergeCell ref="A1310:D1310"/>
    <mergeCell ref="A1311:D1311"/>
    <mergeCell ref="A1296:D1296"/>
    <mergeCell ref="A1297:D1297"/>
    <mergeCell ref="A1298:D1298"/>
    <mergeCell ref="A1299:D1299"/>
    <mergeCell ref="A1300:D1300"/>
    <mergeCell ref="A1301:E1301"/>
    <mergeCell ref="A1285:D1285"/>
    <mergeCell ref="A1286:D1286"/>
    <mergeCell ref="A1287:D1287"/>
    <mergeCell ref="A1288:D1288"/>
    <mergeCell ref="A1289:E1289"/>
    <mergeCell ref="A1290:D1290"/>
    <mergeCell ref="E1290:E1299"/>
    <mergeCell ref="A1291:C1291"/>
    <mergeCell ref="A1292:B1294"/>
    <mergeCell ref="A1295:D1295"/>
    <mergeCell ref="A1333:D1333"/>
    <mergeCell ref="A1334:E1334"/>
    <mergeCell ref="A1335:D1335"/>
    <mergeCell ref="E1335:E1336"/>
    <mergeCell ref="A1336:D1336"/>
    <mergeCell ref="A1337:E1337"/>
    <mergeCell ref="A1322:E1322"/>
    <mergeCell ref="A1323:D1323"/>
    <mergeCell ref="E1323:E1332"/>
    <mergeCell ref="A1324:C1324"/>
    <mergeCell ref="A1325:B1327"/>
    <mergeCell ref="A1328:D1328"/>
    <mergeCell ref="A1329:D1329"/>
    <mergeCell ref="A1330:D1330"/>
    <mergeCell ref="A1331:D1331"/>
    <mergeCell ref="A1332:D1332"/>
    <mergeCell ref="A1312:E1312"/>
    <mergeCell ref="A1313:D1313"/>
    <mergeCell ref="E1313:E1321"/>
    <mergeCell ref="A1314:C1314"/>
    <mergeCell ref="A1315:B1317"/>
    <mergeCell ref="A1318:D1318"/>
    <mergeCell ref="A1319:D1319"/>
    <mergeCell ref="A1320:D1320"/>
    <mergeCell ref="A1321:D1321"/>
    <mergeCell ref="A1343:E1343"/>
    <mergeCell ref="A1344:D1344"/>
    <mergeCell ref="E1344:E1353"/>
    <mergeCell ref="A1345:C1345"/>
    <mergeCell ref="A1346:B1348"/>
    <mergeCell ref="A1349:D1349"/>
    <mergeCell ref="A1350:D1350"/>
    <mergeCell ref="A1351:D1351"/>
    <mergeCell ref="A1352:D1352"/>
    <mergeCell ref="A1353:D1353"/>
    <mergeCell ref="A1338:D1338"/>
    <mergeCell ref="A1339:B1339"/>
    <mergeCell ref="C1339:D1339"/>
    <mergeCell ref="A1340:D1340"/>
    <mergeCell ref="E1340:E1342"/>
    <mergeCell ref="A1341:D1341"/>
    <mergeCell ref="A1342:D1342"/>
    <mergeCell ref="A1365:E1365"/>
    <mergeCell ref="A1366:D1366"/>
    <mergeCell ref="E1366:E1375"/>
    <mergeCell ref="A1367:C1367"/>
    <mergeCell ref="A1368:B1370"/>
    <mergeCell ref="A1371:D1371"/>
    <mergeCell ref="A1372:D1372"/>
    <mergeCell ref="A1373:D1373"/>
    <mergeCell ref="A1374:D1374"/>
    <mergeCell ref="A1375:D1375"/>
    <mergeCell ref="A1354:E1354"/>
    <mergeCell ref="A1355:D1355"/>
    <mergeCell ref="E1355:E1364"/>
    <mergeCell ref="A1356:C1356"/>
    <mergeCell ref="A1357:B1359"/>
    <mergeCell ref="A1360:D1360"/>
    <mergeCell ref="A1361:D1361"/>
    <mergeCell ref="A1362:D1362"/>
    <mergeCell ref="A1363:D1363"/>
    <mergeCell ref="A1364:D1364"/>
    <mergeCell ref="A1381:E1381"/>
    <mergeCell ref="A1382:D1382"/>
    <mergeCell ref="E1382:E1391"/>
    <mergeCell ref="A1383:C1383"/>
    <mergeCell ref="A1384:B1386"/>
    <mergeCell ref="A1387:D1387"/>
    <mergeCell ref="A1388:D1388"/>
    <mergeCell ref="A1389:D1389"/>
    <mergeCell ref="A1390:D1390"/>
    <mergeCell ref="A1391:D1391"/>
    <mergeCell ref="A1376:E1376"/>
    <mergeCell ref="A1377:B1377"/>
    <mergeCell ref="C1377:D1377"/>
    <mergeCell ref="A1378:D1378"/>
    <mergeCell ref="E1378:E1380"/>
    <mergeCell ref="A1379:D1379"/>
    <mergeCell ref="A1380:D1380"/>
    <mergeCell ref="A1403:E1403"/>
    <mergeCell ref="A1404:D1404"/>
    <mergeCell ref="E1404:E1413"/>
    <mergeCell ref="A1405:C1405"/>
    <mergeCell ref="A1406:B1408"/>
    <mergeCell ref="A1409:D1409"/>
    <mergeCell ref="A1410:D1410"/>
    <mergeCell ref="A1411:D1411"/>
    <mergeCell ref="A1412:D1412"/>
    <mergeCell ref="A1413:D1413"/>
    <mergeCell ref="A1392:E1392"/>
    <mergeCell ref="A1393:D1393"/>
    <mergeCell ref="E1393:E1402"/>
    <mergeCell ref="A1394:C1394"/>
    <mergeCell ref="A1395:B1397"/>
    <mergeCell ref="A1398:D1398"/>
    <mergeCell ref="A1399:D1399"/>
    <mergeCell ref="A1400:D1400"/>
    <mergeCell ref="A1401:D1401"/>
    <mergeCell ref="A1402:D1402"/>
    <mergeCell ref="A1419:E1419"/>
    <mergeCell ref="A1420:D1420"/>
    <mergeCell ref="E1420:E1429"/>
    <mergeCell ref="A1421:C1421"/>
    <mergeCell ref="A1422:B1424"/>
    <mergeCell ref="A1425:D1425"/>
    <mergeCell ref="A1426:D1426"/>
    <mergeCell ref="A1427:D1427"/>
    <mergeCell ref="A1428:D1428"/>
    <mergeCell ref="A1429:D1429"/>
    <mergeCell ref="A1414:E1414"/>
    <mergeCell ref="A1415:B1415"/>
    <mergeCell ref="C1415:D1415"/>
    <mergeCell ref="A1416:D1416"/>
    <mergeCell ref="E1416:E1418"/>
    <mergeCell ref="A1417:D1417"/>
    <mergeCell ref="A1418:D1418"/>
    <mergeCell ref="A1441:E1441"/>
    <mergeCell ref="A1442:D1442"/>
    <mergeCell ref="E1442:E1451"/>
    <mergeCell ref="A1443:C1443"/>
    <mergeCell ref="A1444:B1446"/>
    <mergeCell ref="A1447:D1447"/>
    <mergeCell ref="A1448:D1448"/>
    <mergeCell ref="A1449:D1449"/>
    <mergeCell ref="A1450:D1450"/>
    <mergeCell ref="A1451:D1451"/>
    <mergeCell ref="A1430:E1430"/>
    <mergeCell ref="A1431:D1431"/>
    <mergeCell ref="E1431:E1440"/>
    <mergeCell ref="A1432:C1432"/>
    <mergeCell ref="A1433:B1435"/>
    <mergeCell ref="A1436:D1436"/>
    <mergeCell ref="A1437:D1437"/>
    <mergeCell ref="A1438:D1438"/>
    <mergeCell ref="A1439:D1439"/>
    <mergeCell ref="A1440:D1440"/>
    <mergeCell ref="A1457:E1457"/>
    <mergeCell ref="A1458:D1458"/>
    <mergeCell ref="E1458:E1467"/>
    <mergeCell ref="A1459:C1459"/>
    <mergeCell ref="A1460:B1462"/>
    <mergeCell ref="A1463:D1463"/>
    <mergeCell ref="A1464:D1464"/>
    <mergeCell ref="A1465:D1465"/>
    <mergeCell ref="A1466:D1466"/>
    <mergeCell ref="A1467:D1467"/>
    <mergeCell ref="A1452:D1452"/>
    <mergeCell ref="A1453:B1453"/>
    <mergeCell ref="C1453:D1453"/>
    <mergeCell ref="A1454:D1454"/>
    <mergeCell ref="E1454:E1456"/>
    <mergeCell ref="A1455:D1455"/>
    <mergeCell ref="A1456:D1456"/>
    <mergeCell ref="A1490:E1490"/>
    <mergeCell ref="A1479:E1479"/>
    <mergeCell ref="A1480:D1480"/>
    <mergeCell ref="E1480:E1489"/>
    <mergeCell ref="A1481:C1481"/>
    <mergeCell ref="A1482:B1484"/>
    <mergeCell ref="A1485:D1485"/>
    <mergeCell ref="A1486:D1486"/>
    <mergeCell ref="A1487:D1487"/>
    <mergeCell ref="A1488:D1488"/>
    <mergeCell ref="A1489:D1489"/>
    <mergeCell ref="A1468:E1468"/>
    <mergeCell ref="A1469:D1469"/>
    <mergeCell ref="E1469:E1478"/>
    <mergeCell ref="A1470:C1470"/>
    <mergeCell ref="A1471:B1473"/>
    <mergeCell ref="A1474:D1474"/>
    <mergeCell ref="A1475:D1475"/>
    <mergeCell ref="A1476:D1476"/>
    <mergeCell ref="A1477:D1477"/>
    <mergeCell ref="A1478:D1478"/>
  </mergeCells>
  <pageMargins left="0.70866141732283472" right="0.70866141732283472" top="0.78740157480314965" bottom="0.78740157480314965" header="0.31496062992125984" footer="0.31496062992125984"/>
  <pageSetup paperSize="9" scale="9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1"/>
  <sheetViews>
    <sheetView zoomScale="95" zoomScaleNormal="95" workbookViewId="0">
      <selection activeCell="F23" sqref="F23"/>
    </sheetView>
  </sheetViews>
  <sheetFormatPr defaultRowHeight="15" x14ac:dyDescent="0.25"/>
  <cols>
    <col min="1" max="1" width="38.140625" customWidth="1"/>
    <col min="2" max="2" width="28.140625" customWidth="1"/>
    <col min="3" max="3" width="28.5703125" customWidth="1"/>
    <col min="4" max="7" width="16.7109375" customWidth="1"/>
    <col min="8" max="8" width="22.5703125" customWidth="1"/>
  </cols>
  <sheetData>
    <row r="1" spans="1:9" x14ac:dyDescent="0.25">
      <c r="A1" s="182" t="s">
        <v>279</v>
      </c>
      <c r="B1" s="38"/>
      <c r="C1" s="38"/>
      <c r="D1" s="38"/>
      <c r="E1" s="38"/>
      <c r="F1" s="38"/>
      <c r="G1" s="12"/>
      <c r="H1" s="12"/>
      <c r="I1" s="78"/>
    </row>
    <row r="2" spans="1:9" x14ac:dyDescent="0.25">
      <c r="A2" s="184" t="s">
        <v>280</v>
      </c>
      <c r="B2" s="38"/>
      <c r="C2" s="38"/>
      <c r="D2" s="38"/>
      <c r="E2" s="38"/>
      <c r="F2" s="38"/>
      <c r="G2" s="12"/>
      <c r="H2" s="12"/>
      <c r="I2" s="78"/>
    </row>
    <row r="3" spans="1:9" ht="15.75" thickBot="1" x14ac:dyDescent="0.3">
      <c r="A3" s="790"/>
      <c r="B3" s="790"/>
      <c r="C3" s="790"/>
      <c r="D3" s="790"/>
      <c r="E3" s="790"/>
      <c r="F3" s="790"/>
      <c r="G3" s="790"/>
      <c r="H3" s="790"/>
    </row>
    <row r="4" spans="1:9" x14ac:dyDescent="0.25">
      <c r="A4" s="692" t="s">
        <v>280</v>
      </c>
      <c r="B4" s="693"/>
      <c r="C4" s="693"/>
      <c r="D4" s="693"/>
      <c r="E4" s="693"/>
      <c r="F4" s="693"/>
      <c r="G4" s="756"/>
      <c r="H4" s="1043" t="s">
        <v>525</v>
      </c>
    </row>
    <row r="5" spans="1:9" ht="24.95" customHeight="1" thickBot="1" x14ac:dyDescent="0.3">
      <c r="A5" s="742"/>
      <c r="B5" s="743"/>
      <c r="C5" s="743"/>
      <c r="D5" s="743"/>
      <c r="E5" s="743"/>
      <c r="F5" s="743"/>
      <c r="G5" s="757"/>
      <c r="H5" s="1044"/>
    </row>
    <row r="6" spans="1:9" ht="15" customHeight="1" thickBot="1" x14ac:dyDescent="0.3">
      <c r="A6" s="730" t="s">
        <v>14</v>
      </c>
      <c r="B6" s="896"/>
      <c r="C6" s="896"/>
      <c r="D6" s="204"/>
      <c r="E6" s="204"/>
      <c r="F6" s="204"/>
      <c r="G6" s="263">
        <v>42735</v>
      </c>
      <c r="H6" s="33"/>
    </row>
    <row r="7" spans="1:9" ht="38.1" customHeight="1" x14ac:dyDescent="0.25">
      <c r="A7" s="1037" t="s">
        <v>615</v>
      </c>
      <c r="B7" s="1038"/>
      <c r="C7" s="1038"/>
      <c r="D7" s="264" t="s">
        <v>15</v>
      </c>
      <c r="E7" s="264" t="s">
        <v>128</v>
      </c>
      <c r="F7" s="264" t="s">
        <v>129</v>
      </c>
      <c r="G7" s="265" t="s">
        <v>130</v>
      </c>
      <c r="H7" s="1031" t="s">
        <v>45</v>
      </c>
    </row>
    <row r="8" spans="1:9" ht="15" customHeight="1" x14ac:dyDescent="0.25">
      <c r="A8" s="1039"/>
      <c r="B8" s="1040"/>
      <c r="C8" s="1041"/>
      <c r="D8" s="95" t="s">
        <v>590</v>
      </c>
      <c r="E8" s="95" t="s">
        <v>589</v>
      </c>
      <c r="F8" s="95" t="s">
        <v>588</v>
      </c>
      <c r="G8" s="95" t="s">
        <v>531</v>
      </c>
      <c r="H8" s="1032"/>
    </row>
    <row r="9" spans="1:9" ht="24.95" customHeight="1" x14ac:dyDescent="0.25">
      <c r="A9" s="1047" t="s">
        <v>281</v>
      </c>
      <c r="B9" s="1045" t="s">
        <v>282</v>
      </c>
      <c r="C9" s="94" t="s">
        <v>287</v>
      </c>
      <c r="D9" s="260">
        <v>102384</v>
      </c>
      <c r="E9" s="260">
        <v>82398</v>
      </c>
      <c r="F9" s="260">
        <v>56783</v>
      </c>
      <c r="G9" s="260">
        <v>44783</v>
      </c>
      <c r="H9" s="1032"/>
    </row>
    <row r="10" spans="1:9" ht="25.5" x14ac:dyDescent="0.25">
      <c r="A10" s="773"/>
      <c r="B10" s="1046"/>
      <c r="C10" s="6" t="s">
        <v>291</v>
      </c>
      <c r="D10" s="260">
        <v>119004</v>
      </c>
      <c r="E10" s="260">
        <v>72471</v>
      </c>
      <c r="F10" s="260">
        <v>107676</v>
      </c>
      <c r="G10" s="260">
        <v>99413</v>
      </c>
      <c r="H10" s="1032"/>
    </row>
    <row r="11" spans="1:9" x14ac:dyDescent="0.25">
      <c r="A11" s="773"/>
      <c r="B11" s="1046"/>
      <c r="C11" s="6" t="s">
        <v>288</v>
      </c>
      <c r="D11" s="260"/>
      <c r="E11" s="260"/>
      <c r="F11" s="260"/>
      <c r="G11" s="260"/>
      <c r="H11" s="1032"/>
    </row>
    <row r="12" spans="1:9" x14ac:dyDescent="0.25">
      <c r="A12" s="773"/>
      <c r="B12" s="1046"/>
      <c r="C12" s="6" t="s">
        <v>289</v>
      </c>
      <c r="D12" s="260">
        <v>294837</v>
      </c>
      <c r="E12" s="260">
        <v>154051</v>
      </c>
      <c r="F12" s="260">
        <v>559268</v>
      </c>
      <c r="G12" s="260">
        <v>642454</v>
      </c>
      <c r="H12" s="1032"/>
    </row>
    <row r="13" spans="1:9" x14ac:dyDescent="0.25">
      <c r="A13" s="773"/>
      <c r="B13" s="1046"/>
      <c r="C13" s="6" t="s">
        <v>290</v>
      </c>
      <c r="D13" s="260"/>
      <c r="E13" s="260"/>
      <c r="F13" s="260"/>
      <c r="G13" s="260"/>
      <c r="H13" s="1032"/>
    </row>
    <row r="14" spans="1:9" ht="25.5" x14ac:dyDescent="0.25">
      <c r="A14" s="773"/>
      <c r="B14" s="1046" t="s">
        <v>283</v>
      </c>
      <c r="C14" s="6" t="s">
        <v>287</v>
      </c>
      <c r="D14" s="260">
        <v>27225016</v>
      </c>
      <c r="E14" s="260">
        <v>6721720</v>
      </c>
      <c r="F14" s="260">
        <v>28664953</v>
      </c>
      <c r="G14" s="260">
        <v>44035868</v>
      </c>
      <c r="H14" s="1032"/>
    </row>
    <row r="15" spans="1:9" ht="25.5" x14ac:dyDescent="0.25">
      <c r="A15" s="773"/>
      <c r="B15" s="1046"/>
      <c r="C15" s="6" t="s">
        <v>291</v>
      </c>
      <c r="D15" s="260">
        <v>200727767</v>
      </c>
      <c r="E15" s="260">
        <v>140440119</v>
      </c>
      <c r="F15" s="260">
        <v>166244361</v>
      </c>
      <c r="G15" s="260">
        <v>184284619</v>
      </c>
      <c r="H15" s="1032"/>
    </row>
    <row r="16" spans="1:9" x14ac:dyDescent="0.25">
      <c r="A16" s="773"/>
      <c r="B16" s="1046"/>
      <c r="C16" s="6" t="s">
        <v>292</v>
      </c>
      <c r="D16" s="260"/>
      <c r="E16" s="260"/>
      <c r="F16" s="260"/>
      <c r="G16" s="260"/>
      <c r="H16" s="1032"/>
    </row>
    <row r="17" spans="1:8" ht="24.95" customHeight="1" x14ac:dyDescent="0.25">
      <c r="A17" s="773"/>
      <c r="B17" s="1046"/>
      <c r="C17" s="6" t="s">
        <v>289</v>
      </c>
      <c r="D17" s="260">
        <v>7353933</v>
      </c>
      <c r="E17" s="260">
        <v>2686244</v>
      </c>
      <c r="F17" s="260">
        <v>3635270</v>
      </c>
      <c r="G17" s="260">
        <v>5358228</v>
      </c>
      <c r="H17" s="1032"/>
    </row>
    <row r="18" spans="1:8" ht="15.75" thickBot="1" x14ac:dyDescent="0.3">
      <c r="A18" s="774"/>
      <c r="B18" s="778"/>
      <c r="C18" s="93" t="s">
        <v>290</v>
      </c>
      <c r="D18" s="261">
        <v>14702588</v>
      </c>
      <c r="E18" s="261">
        <v>9443748</v>
      </c>
      <c r="F18" s="261">
        <v>1269913</v>
      </c>
      <c r="G18" s="261">
        <v>479548</v>
      </c>
      <c r="H18" s="1033"/>
    </row>
    <row r="19" spans="1:8" ht="15" customHeight="1" x14ac:dyDescent="0.25">
      <c r="A19" s="1027" t="s">
        <v>284</v>
      </c>
      <c r="B19" s="1042" t="s">
        <v>287</v>
      </c>
      <c r="C19" s="1000"/>
      <c r="D19" s="262">
        <v>3541495</v>
      </c>
      <c r="E19" s="262">
        <v>3400686</v>
      </c>
      <c r="F19" s="262">
        <v>2690213</v>
      </c>
      <c r="G19" s="262">
        <v>839672</v>
      </c>
      <c r="H19" s="1032" t="s">
        <v>46</v>
      </c>
    </row>
    <row r="20" spans="1:8" ht="15" customHeight="1" x14ac:dyDescent="0.25">
      <c r="A20" s="1027"/>
      <c r="B20" s="1029" t="s">
        <v>291</v>
      </c>
      <c r="C20" s="994"/>
      <c r="D20" s="260">
        <v>69968409</v>
      </c>
      <c r="E20" s="260">
        <v>55089811</v>
      </c>
      <c r="F20" s="260">
        <v>41445961</v>
      </c>
      <c r="G20" s="260">
        <v>52265016</v>
      </c>
      <c r="H20" s="1032"/>
    </row>
    <row r="21" spans="1:8" x14ac:dyDescent="0.25">
      <c r="A21" s="1027"/>
      <c r="B21" s="1029" t="s">
        <v>292</v>
      </c>
      <c r="C21" s="994"/>
      <c r="D21" s="260"/>
      <c r="E21" s="260"/>
      <c r="F21" s="260"/>
      <c r="G21" s="260"/>
      <c r="H21" s="1032"/>
    </row>
    <row r="22" spans="1:8" x14ac:dyDescent="0.25">
      <c r="A22" s="1027"/>
      <c r="B22" s="1029" t="s">
        <v>289</v>
      </c>
      <c r="C22" s="994"/>
      <c r="D22" s="260">
        <v>1444997</v>
      </c>
      <c r="E22" s="260">
        <v>51130</v>
      </c>
      <c r="F22" s="260">
        <v>1514413</v>
      </c>
      <c r="G22" s="260">
        <v>1650984</v>
      </c>
      <c r="H22" s="1032"/>
    </row>
    <row r="23" spans="1:8" ht="15.75" thickBot="1" x14ac:dyDescent="0.3">
      <c r="A23" s="1028"/>
      <c r="B23" s="650" t="s">
        <v>290</v>
      </c>
      <c r="C23" s="651"/>
      <c r="D23" s="261">
        <v>94163000</v>
      </c>
      <c r="E23" s="261">
        <v>94145000</v>
      </c>
      <c r="F23" s="261">
        <v>145672472</v>
      </c>
      <c r="G23" s="261">
        <v>142166568</v>
      </c>
      <c r="H23" s="1033"/>
    </row>
    <row r="24" spans="1:8" ht="15" customHeight="1" x14ac:dyDescent="0.25">
      <c r="A24" s="1030" t="s">
        <v>285</v>
      </c>
      <c r="B24" s="1034" t="s">
        <v>282</v>
      </c>
      <c r="C24" s="203" t="s">
        <v>293</v>
      </c>
      <c r="D24" s="262">
        <v>7263</v>
      </c>
      <c r="E24" s="262">
        <v>733</v>
      </c>
      <c r="F24" s="262">
        <v>2268</v>
      </c>
      <c r="G24" s="262">
        <v>1572</v>
      </c>
      <c r="H24" s="1031" t="s">
        <v>47</v>
      </c>
    </row>
    <row r="25" spans="1:8" x14ac:dyDescent="0.25">
      <c r="A25" s="1027"/>
      <c r="B25" s="1035"/>
      <c r="C25" s="6" t="s">
        <v>530</v>
      </c>
      <c r="D25" s="260"/>
      <c r="E25" s="260"/>
      <c r="F25" s="260"/>
      <c r="G25" s="260"/>
      <c r="H25" s="1032"/>
    </row>
    <row r="26" spans="1:8" x14ac:dyDescent="0.25">
      <c r="A26" s="1027"/>
      <c r="B26" s="1035"/>
      <c r="C26" s="6" t="s">
        <v>294</v>
      </c>
      <c r="D26" s="260">
        <v>485058</v>
      </c>
      <c r="E26" s="260">
        <v>448909</v>
      </c>
      <c r="F26" s="260">
        <v>367746</v>
      </c>
      <c r="G26" s="260">
        <v>514713</v>
      </c>
      <c r="H26" s="1032"/>
    </row>
    <row r="27" spans="1:8" x14ac:dyDescent="0.25">
      <c r="A27" s="1027"/>
      <c r="B27" s="1035"/>
      <c r="C27" s="6" t="s">
        <v>295</v>
      </c>
      <c r="D27" s="260"/>
      <c r="E27" s="260"/>
      <c r="F27" s="260"/>
      <c r="G27" s="260"/>
      <c r="H27" s="1032"/>
    </row>
    <row r="28" spans="1:8" x14ac:dyDescent="0.25">
      <c r="A28" s="1027"/>
      <c r="B28" s="1035"/>
      <c r="C28" s="6" t="s">
        <v>296</v>
      </c>
      <c r="D28" s="260"/>
      <c r="E28" s="260"/>
      <c r="F28" s="260"/>
      <c r="G28" s="260"/>
      <c r="H28" s="1032"/>
    </row>
    <row r="29" spans="1:8" ht="15.75" thickBot="1" x14ac:dyDescent="0.3">
      <c r="A29" s="1027"/>
      <c r="B29" s="1036"/>
      <c r="C29" s="93" t="s">
        <v>297</v>
      </c>
      <c r="D29" s="215"/>
      <c r="E29" s="215"/>
      <c r="F29" s="215"/>
      <c r="G29" s="215"/>
      <c r="H29" s="1032"/>
    </row>
    <row r="30" spans="1:8" x14ac:dyDescent="0.25">
      <c r="A30" s="1027"/>
      <c r="B30" s="1035" t="s">
        <v>283</v>
      </c>
      <c r="C30" s="203" t="s">
        <v>293</v>
      </c>
      <c r="D30" s="260">
        <v>19313</v>
      </c>
      <c r="E30" s="260">
        <v>12635</v>
      </c>
      <c r="F30" s="260">
        <v>13741</v>
      </c>
      <c r="G30" s="260">
        <v>26839</v>
      </c>
      <c r="H30" s="1032"/>
    </row>
    <row r="31" spans="1:8" x14ac:dyDescent="0.25">
      <c r="A31" s="1027"/>
      <c r="B31" s="1035"/>
      <c r="C31" s="6" t="s">
        <v>530</v>
      </c>
      <c r="D31" s="260">
        <v>11906105</v>
      </c>
      <c r="E31" s="260">
        <v>5454087</v>
      </c>
      <c r="F31" s="260">
        <v>9742905</v>
      </c>
      <c r="G31" s="260">
        <v>42859157</v>
      </c>
      <c r="H31" s="1032"/>
    </row>
    <row r="32" spans="1:8" x14ac:dyDescent="0.25">
      <c r="A32" s="1027"/>
      <c r="B32" s="1035"/>
      <c r="C32" s="6" t="s">
        <v>294</v>
      </c>
      <c r="D32" s="260">
        <v>171761994</v>
      </c>
      <c r="E32" s="260">
        <v>184553882</v>
      </c>
      <c r="F32" s="260">
        <v>376608265</v>
      </c>
      <c r="G32" s="260">
        <v>257227191</v>
      </c>
      <c r="H32" s="1032"/>
    </row>
    <row r="33" spans="1:8" x14ac:dyDescent="0.25">
      <c r="A33" s="1027"/>
      <c r="B33" s="1035"/>
      <c r="C33" s="6" t="s">
        <v>295</v>
      </c>
      <c r="D33" s="260">
        <v>3106416</v>
      </c>
      <c r="E33" s="260">
        <v>2973038</v>
      </c>
      <c r="F33" s="260">
        <v>2670237</v>
      </c>
      <c r="G33" s="260">
        <v>4231664</v>
      </c>
      <c r="H33" s="1032"/>
    </row>
    <row r="34" spans="1:8" x14ac:dyDescent="0.25">
      <c r="A34" s="1027"/>
      <c r="B34" s="1035"/>
      <c r="C34" s="6" t="s">
        <v>296</v>
      </c>
      <c r="D34" s="260"/>
      <c r="E34" s="260"/>
      <c r="F34" s="260"/>
      <c r="G34" s="260"/>
      <c r="H34" s="1032"/>
    </row>
    <row r="35" spans="1:8" ht="15.75" thickBot="1" x14ac:dyDescent="0.3">
      <c r="A35" s="1028"/>
      <c r="B35" s="1036"/>
      <c r="C35" s="93" t="s">
        <v>297</v>
      </c>
      <c r="D35" s="261"/>
      <c r="E35" s="261"/>
      <c r="F35" s="261"/>
      <c r="G35" s="261"/>
      <c r="H35" s="1033"/>
    </row>
    <row r="36" spans="1:8" x14ac:dyDescent="0.25">
      <c r="A36" s="1030" t="s">
        <v>286</v>
      </c>
      <c r="B36" s="646" t="s">
        <v>293</v>
      </c>
      <c r="C36" s="647"/>
      <c r="D36" s="262"/>
      <c r="E36" s="262"/>
      <c r="F36" s="262">
        <v>3372</v>
      </c>
      <c r="G36" s="262"/>
      <c r="H36" s="1031" t="s">
        <v>48</v>
      </c>
    </row>
    <row r="37" spans="1:8" x14ac:dyDescent="0.25">
      <c r="A37" s="1027"/>
      <c r="B37" s="1029" t="s">
        <v>530</v>
      </c>
      <c r="C37" s="994" t="s">
        <v>8</v>
      </c>
      <c r="D37" s="260">
        <v>121643162</v>
      </c>
      <c r="E37" s="260">
        <v>66692766</v>
      </c>
      <c r="F37" s="260">
        <v>95538590</v>
      </c>
      <c r="G37" s="260">
        <v>104394555</v>
      </c>
      <c r="H37" s="1032"/>
    </row>
    <row r="38" spans="1:8" x14ac:dyDescent="0.25">
      <c r="A38" s="1027"/>
      <c r="B38" s="1029" t="s">
        <v>294</v>
      </c>
      <c r="C38" s="994" t="s">
        <v>294</v>
      </c>
      <c r="D38" s="260">
        <v>769220183</v>
      </c>
      <c r="E38" s="260">
        <v>940788860</v>
      </c>
      <c r="F38" s="260">
        <v>878936634</v>
      </c>
      <c r="G38" s="260">
        <v>675765444</v>
      </c>
      <c r="H38" s="1032"/>
    </row>
    <row r="39" spans="1:8" x14ac:dyDescent="0.25">
      <c r="A39" s="1027"/>
      <c r="B39" s="1029" t="s">
        <v>295</v>
      </c>
      <c r="C39" s="994" t="s">
        <v>295</v>
      </c>
      <c r="D39" s="260">
        <v>4753329</v>
      </c>
      <c r="E39" s="260">
        <v>3186376</v>
      </c>
      <c r="F39" s="260">
        <v>3100398</v>
      </c>
      <c r="G39" s="260">
        <v>5014621</v>
      </c>
      <c r="H39" s="1032"/>
    </row>
    <row r="40" spans="1:8" x14ac:dyDescent="0.25">
      <c r="A40" s="1027"/>
      <c r="B40" s="1029" t="s">
        <v>296</v>
      </c>
      <c r="C40" s="994" t="s">
        <v>296</v>
      </c>
      <c r="D40" s="260"/>
      <c r="E40" s="260"/>
      <c r="F40" s="260"/>
      <c r="G40" s="260"/>
      <c r="H40" s="1032"/>
    </row>
    <row r="41" spans="1:8" ht="15.75" thickBot="1" x14ac:dyDescent="0.3">
      <c r="A41" s="1028"/>
      <c r="B41" s="650" t="s">
        <v>297</v>
      </c>
      <c r="C41" s="651" t="s">
        <v>297</v>
      </c>
      <c r="D41" s="261"/>
      <c r="E41" s="261"/>
      <c r="F41" s="261"/>
      <c r="G41" s="261"/>
      <c r="H41" s="1033"/>
    </row>
  </sheetData>
  <mergeCells count="28">
    <mergeCell ref="A3:H3"/>
    <mergeCell ref="A4:G5"/>
    <mergeCell ref="H4:H5"/>
    <mergeCell ref="B9:B13"/>
    <mergeCell ref="B14:B18"/>
    <mergeCell ref="A9:A18"/>
    <mergeCell ref="A6:C6"/>
    <mergeCell ref="H36:H41"/>
    <mergeCell ref="B24:B29"/>
    <mergeCell ref="B30:B35"/>
    <mergeCell ref="H7:H18"/>
    <mergeCell ref="A7:C8"/>
    <mergeCell ref="B41:C41"/>
    <mergeCell ref="A24:A35"/>
    <mergeCell ref="H24:H35"/>
    <mergeCell ref="B21:C21"/>
    <mergeCell ref="B22:C22"/>
    <mergeCell ref="B23:C23"/>
    <mergeCell ref="B37:C37"/>
    <mergeCell ref="B38:C38"/>
    <mergeCell ref="B19:C19"/>
    <mergeCell ref="B20:C20"/>
    <mergeCell ref="H19:H23"/>
    <mergeCell ref="A19:A23"/>
    <mergeCell ref="B39:C39"/>
    <mergeCell ref="B40:C40"/>
    <mergeCell ref="A36:A41"/>
    <mergeCell ref="B36:C3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E14" sqref="E14"/>
    </sheetView>
  </sheetViews>
  <sheetFormatPr defaultRowHeight="15" x14ac:dyDescent="0.25"/>
  <cols>
    <col min="1" max="1" width="50.7109375" customWidth="1"/>
    <col min="2" max="2" width="35.7109375" customWidth="1"/>
    <col min="3" max="6" width="16.7109375" customWidth="1"/>
    <col min="7" max="7" width="25.7109375" customWidth="1"/>
  </cols>
  <sheetData>
    <row r="1" spans="1:7" x14ac:dyDescent="0.25">
      <c r="A1" s="182" t="s">
        <v>268</v>
      </c>
      <c r="B1" s="12"/>
      <c r="C1" s="12"/>
      <c r="D1" s="12"/>
      <c r="E1" s="12"/>
      <c r="F1" s="12"/>
      <c r="G1" s="12"/>
    </row>
    <row r="2" spans="1:7" x14ac:dyDescent="0.25">
      <c r="A2" s="184" t="s">
        <v>269</v>
      </c>
      <c r="B2" s="12"/>
      <c r="C2" s="12"/>
      <c r="D2" s="12"/>
      <c r="E2" s="12"/>
      <c r="F2" s="12"/>
      <c r="G2" s="12"/>
    </row>
    <row r="3" spans="1:7" ht="15.75" thickBot="1" x14ac:dyDescent="0.3">
      <c r="A3" s="691"/>
      <c r="B3" s="691"/>
      <c r="C3" s="691"/>
      <c r="D3" s="691"/>
      <c r="E3" s="691"/>
      <c r="F3" s="691"/>
      <c r="G3" s="691"/>
    </row>
    <row r="4" spans="1:7" ht="15" customHeight="1" x14ac:dyDescent="0.25">
      <c r="A4" s="692" t="s">
        <v>269</v>
      </c>
      <c r="B4" s="693"/>
      <c r="C4" s="693"/>
      <c r="D4" s="693"/>
      <c r="E4" s="693"/>
      <c r="F4" s="756"/>
      <c r="G4" s="1043" t="s">
        <v>496</v>
      </c>
    </row>
    <row r="5" spans="1:7" ht="24.95" customHeight="1" thickBot="1" x14ac:dyDescent="0.3">
      <c r="A5" s="742"/>
      <c r="B5" s="743"/>
      <c r="C5" s="743"/>
      <c r="D5" s="743"/>
      <c r="E5" s="743"/>
      <c r="F5" s="757"/>
      <c r="G5" s="1044"/>
    </row>
    <row r="6" spans="1:7" ht="15" customHeight="1" thickBot="1" x14ac:dyDescent="0.3">
      <c r="A6" s="175" t="s">
        <v>14</v>
      </c>
      <c r="B6" s="104"/>
      <c r="C6" s="104"/>
      <c r="D6" s="104"/>
      <c r="E6" s="104"/>
      <c r="F6" s="322">
        <v>42735</v>
      </c>
      <c r="G6" s="103"/>
    </row>
    <row r="7" spans="1:7" ht="38.1" customHeight="1" x14ac:dyDescent="0.25">
      <c r="A7" s="1037" t="s">
        <v>9</v>
      </c>
      <c r="B7" s="1048"/>
      <c r="C7" s="39" t="s">
        <v>15</v>
      </c>
      <c r="D7" s="39" t="s">
        <v>128</v>
      </c>
      <c r="E7" s="39" t="s">
        <v>129</v>
      </c>
      <c r="F7" s="129" t="s">
        <v>130</v>
      </c>
      <c r="G7" s="787" t="s">
        <v>220</v>
      </c>
    </row>
    <row r="8" spans="1:7" ht="15" customHeight="1" x14ac:dyDescent="0.25">
      <c r="A8" s="1039"/>
      <c r="B8" s="1041"/>
      <c r="C8" s="95" t="s">
        <v>5</v>
      </c>
      <c r="D8" s="95" t="s">
        <v>5</v>
      </c>
      <c r="E8" s="95" t="s">
        <v>5</v>
      </c>
      <c r="F8" s="95" t="s">
        <v>5</v>
      </c>
      <c r="G8" s="788"/>
    </row>
    <row r="9" spans="1:7" ht="15" customHeight="1" x14ac:dyDescent="0.25">
      <c r="A9" s="1027" t="s">
        <v>270</v>
      </c>
      <c r="B9" s="102" t="s">
        <v>272</v>
      </c>
      <c r="C9" s="102"/>
      <c r="D9" s="102"/>
      <c r="E9" s="102"/>
      <c r="F9" s="101"/>
      <c r="G9" s="788"/>
    </row>
    <row r="10" spans="1:7" x14ac:dyDescent="0.25">
      <c r="A10" s="1027"/>
      <c r="B10" s="99" t="s">
        <v>273</v>
      </c>
      <c r="C10" s="99"/>
      <c r="D10" s="99"/>
      <c r="E10" s="99"/>
      <c r="F10" s="98"/>
      <c r="G10" s="788"/>
    </row>
    <row r="11" spans="1:7" ht="15.75" thickBot="1" x14ac:dyDescent="0.3">
      <c r="A11" s="1028"/>
      <c r="B11" s="97" t="s">
        <v>274</v>
      </c>
      <c r="C11" s="97"/>
      <c r="D11" s="97"/>
      <c r="E11" s="97"/>
      <c r="F11" s="96"/>
      <c r="G11" s="789"/>
    </row>
    <row r="12" spans="1:7" x14ac:dyDescent="0.25">
      <c r="A12" s="1030" t="s">
        <v>271</v>
      </c>
      <c r="B12" s="30" t="s">
        <v>276</v>
      </c>
      <c r="C12" s="30"/>
      <c r="D12" s="30"/>
      <c r="E12" s="30"/>
      <c r="F12" s="100"/>
      <c r="G12" s="648" t="s">
        <v>221</v>
      </c>
    </row>
    <row r="13" spans="1:7" x14ac:dyDescent="0.25">
      <c r="A13" s="1027"/>
      <c r="B13" s="99" t="s">
        <v>275</v>
      </c>
      <c r="C13" s="99"/>
      <c r="D13" s="99"/>
      <c r="E13" s="99"/>
      <c r="F13" s="98"/>
      <c r="G13" s="682"/>
    </row>
    <row r="14" spans="1:7" ht="25.5" x14ac:dyDescent="0.25">
      <c r="A14" s="1027"/>
      <c r="B14" s="99" t="s">
        <v>277</v>
      </c>
      <c r="C14" s="99"/>
      <c r="D14" s="99"/>
      <c r="E14" s="99"/>
      <c r="F14" s="98"/>
      <c r="G14" s="682"/>
    </row>
    <row r="15" spans="1:7" ht="26.25" thickBot="1" x14ac:dyDescent="0.3">
      <c r="A15" s="1028"/>
      <c r="B15" s="97" t="s">
        <v>278</v>
      </c>
      <c r="C15" s="97"/>
      <c r="D15" s="97"/>
      <c r="E15" s="97"/>
      <c r="F15" s="96"/>
      <c r="G15" s="649"/>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7"/>
  <sheetViews>
    <sheetView zoomScale="90" zoomScaleNormal="90" workbookViewId="0">
      <selection activeCell="A7" sqref="A7:D8"/>
    </sheetView>
  </sheetViews>
  <sheetFormatPr defaultRowHeight="15" outlineLevelRow="1" x14ac:dyDescent="0.25"/>
  <cols>
    <col min="1" max="1" width="38.140625" customWidth="1"/>
    <col min="2" max="2" width="28.140625" customWidth="1"/>
    <col min="3" max="3" width="36.42578125" customWidth="1"/>
    <col min="4" max="4" width="27.7109375" customWidth="1"/>
    <col min="5" max="5" width="22.5703125" customWidth="1"/>
  </cols>
  <sheetData>
    <row r="1" spans="1:6" x14ac:dyDescent="0.25">
      <c r="A1" s="316" t="s">
        <v>266</v>
      </c>
      <c r="B1" s="140"/>
      <c r="C1" s="1049" t="s">
        <v>267</v>
      </c>
      <c r="D1" s="1049"/>
      <c r="E1" s="1049"/>
      <c r="F1" s="78"/>
    </row>
    <row r="2" spans="1:6" ht="36" customHeight="1" x14ac:dyDescent="0.25">
      <c r="A2" s="317" t="s">
        <v>225</v>
      </c>
      <c r="B2" s="140"/>
      <c r="C2" s="1049"/>
      <c r="D2" s="1049"/>
      <c r="E2" s="1049"/>
      <c r="F2" s="78"/>
    </row>
    <row r="3" spans="1:6" ht="15.75" thickBot="1" x14ac:dyDescent="0.3">
      <c r="A3" s="790"/>
      <c r="B3" s="790"/>
      <c r="C3" s="790"/>
      <c r="D3" s="790"/>
      <c r="E3" s="790"/>
    </row>
    <row r="4" spans="1:6" x14ac:dyDescent="0.25">
      <c r="A4" s="692" t="s">
        <v>225</v>
      </c>
      <c r="B4" s="693"/>
      <c r="C4" s="693"/>
      <c r="D4" s="756"/>
      <c r="E4" s="1043" t="s">
        <v>497</v>
      </c>
    </row>
    <row r="5" spans="1:6" ht="24.95" customHeight="1" thickBot="1" x14ac:dyDescent="0.3">
      <c r="A5" s="742"/>
      <c r="B5" s="743"/>
      <c r="C5" s="743"/>
      <c r="D5" s="757"/>
      <c r="E5" s="1044"/>
    </row>
    <row r="6" spans="1:6" ht="15" customHeight="1" thickBot="1" x14ac:dyDescent="0.3">
      <c r="A6" s="730" t="s">
        <v>14</v>
      </c>
      <c r="B6" s="896"/>
      <c r="C6" s="896"/>
      <c r="D6" s="322">
        <v>42735</v>
      </c>
      <c r="E6" s="103"/>
    </row>
    <row r="7" spans="1:6" x14ac:dyDescent="0.25">
      <c r="A7" s="1052" t="s">
        <v>616</v>
      </c>
      <c r="B7" s="1053"/>
      <c r="C7" s="1053"/>
      <c r="D7" s="1054"/>
      <c r="E7" s="1050" t="s">
        <v>45</v>
      </c>
      <c r="F7" s="190"/>
    </row>
    <row r="8" spans="1:6" ht="15.75" thickBot="1" x14ac:dyDescent="0.3">
      <c r="A8" s="1055"/>
      <c r="B8" s="1056"/>
      <c r="C8" s="1056"/>
      <c r="D8" s="1057"/>
      <c r="E8" s="1051"/>
    </row>
    <row r="9" spans="1:6" x14ac:dyDescent="0.25">
      <c r="A9" s="1058" t="s">
        <v>594</v>
      </c>
      <c r="B9" s="1061" t="s">
        <v>595</v>
      </c>
      <c r="C9" s="1062"/>
      <c r="D9" s="323">
        <f>D10+D11+D13+D14+D15+D16+D17+D12</f>
        <v>93031180.887423009</v>
      </c>
      <c r="E9" s="324"/>
    </row>
    <row r="10" spans="1:6" outlineLevel="1" x14ac:dyDescent="0.25">
      <c r="A10" s="1059"/>
      <c r="B10" s="1063" t="s">
        <v>596</v>
      </c>
      <c r="C10" s="1063"/>
      <c r="D10" s="325">
        <v>19004926</v>
      </c>
      <c r="E10" s="326"/>
    </row>
    <row r="11" spans="1:6" outlineLevel="1" x14ac:dyDescent="0.25">
      <c r="A11" s="1059"/>
      <c r="B11" s="1063" t="s">
        <v>597</v>
      </c>
      <c r="C11" s="1063"/>
      <c r="D11" s="325">
        <v>133781.52910000001</v>
      </c>
      <c r="E11" s="326"/>
    </row>
    <row r="12" spans="1:6" outlineLevel="1" x14ac:dyDescent="0.25">
      <c r="A12" s="1059"/>
      <c r="B12" s="1063" t="s">
        <v>598</v>
      </c>
      <c r="C12" s="1063"/>
      <c r="D12" s="325">
        <v>371020.918626</v>
      </c>
      <c r="E12" s="326"/>
    </row>
    <row r="13" spans="1:6" ht="15" customHeight="1" outlineLevel="1" x14ac:dyDescent="0.25">
      <c r="A13" s="1059"/>
      <c r="B13" s="1063" t="s">
        <v>599</v>
      </c>
      <c r="C13" s="1063"/>
      <c r="D13" s="327">
        <v>14135916.575975999</v>
      </c>
      <c r="E13" s="326"/>
    </row>
    <row r="14" spans="1:6" outlineLevel="1" x14ac:dyDescent="0.25">
      <c r="A14" s="1059"/>
      <c r="B14" s="1063" t="s">
        <v>600</v>
      </c>
      <c r="C14" s="1063"/>
      <c r="D14" s="325">
        <v>4188535.3907300001</v>
      </c>
      <c r="E14" s="326"/>
    </row>
    <row r="15" spans="1:6" outlineLevel="1" x14ac:dyDescent="0.25">
      <c r="A15" s="1059"/>
      <c r="B15" s="1063" t="s">
        <v>601</v>
      </c>
      <c r="C15" s="1063"/>
      <c r="D15" s="325">
        <v>41803605.521329999</v>
      </c>
      <c r="E15" s="326"/>
    </row>
    <row r="16" spans="1:6" outlineLevel="1" x14ac:dyDescent="0.25">
      <c r="A16" s="1059"/>
      <c r="B16" s="1063" t="s">
        <v>602</v>
      </c>
      <c r="C16" s="1063"/>
      <c r="D16" s="325">
        <v>-725797.04325999995</v>
      </c>
      <c r="E16" s="326"/>
    </row>
    <row r="17" spans="1:5" ht="15.75" outlineLevel="1" thickBot="1" x14ac:dyDescent="0.3">
      <c r="A17" s="1060"/>
      <c r="B17" s="1063" t="s">
        <v>603</v>
      </c>
      <c r="C17" s="1063"/>
      <c r="D17" s="328">
        <v>14119191.994921001</v>
      </c>
      <c r="E17" s="326"/>
    </row>
    <row r="18" spans="1:5" x14ac:dyDescent="0.25">
      <c r="A18" s="1070" t="s">
        <v>604</v>
      </c>
      <c r="B18" s="1065" t="s">
        <v>605</v>
      </c>
      <c r="C18" s="1065"/>
      <c r="D18" s="329">
        <f>SUM(D19:D24)</f>
        <v>-25767956.302387998</v>
      </c>
      <c r="E18" s="326"/>
    </row>
    <row r="19" spans="1:5" x14ac:dyDescent="0.25">
      <c r="A19" s="1071"/>
      <c r="B19" s="1073" t="s">
        <v>606</v>
      </c>
      <c r="C19" s="1073"/>
      <c r="D19" s="325">
        <v>-11538586.037916999</v>
      </c>
      <c r="E19" s="326"/>
    </row>
    <row r="20" spans="1:5" x14ac:dyDescent="0.25">
      <c r="A20" s="1071"/>
      <c r="B20" s="1073" t="s">
        <v>607</v>
      </c>
      <c r="C20" s="1073"/>
      <c r="D20" s="325">
        <v>-185727.182933</v>
      </c>
      <c r="E20" s="326"/>
    </row>
    <row r="21" spans="1:5" x14ac:dyDescent="0.25">
      <c r="A21" s="1071"/>
      <c r="B21" s="1073" t="s">
        <v>608</v>
      </c>
      <c r="C21" s="1073"/>
      <c r="D21" s="325">
        <v>-3213636.057</v>
      </c>
      <c r="E21" s="326"/>
    </row>
    <row r="22" spans="1:5" x14ac:dyDescent="0.25">
      <c r="A22" s="1071"/>
      <c r="B22" s="1074" t="s">
        <v>609</v>
      </c>
      <c r="C22" s="1075"/>
      <c r="D22" s="330">
        <v>-1548503.919</v>
      </c>
      <c r="E22" s="326"/>
    </row>
    <row r="23" spans="1:5" x14ac:dyDescent="0.25">
      <c r="A23" s="1071"/>
      <c r="B23" s="1076" t="s">
        <v>610</v>
      </c>
      <c r="C23" s="1076"/>
      <c r="D23" s="330">
        <v>-7528600.6300999997</v>
      </c>
      <c r="E23" s="326"/>
    </row>
    <row r="24" spans="1:5" ht="15.75" thickBot="1" x14ac:dyDescent="0.3">
      <c r="A24" s="1072"/>
      <c r="B24" s="1077" t="s">
        <v>611</v>
      </c>
      <c r="C24" s="1077"/>
      <c r="D24" s="331">
        <v>-1752902.4754379999</v>
      </c>
      <c r="E24" s="326"/>
    </row>
    <row r="25" spans="1:5" x14ac:dyDescent="0.25">
      <c r="A25" s="332"/>
      <c r="B25" s="1064" t="s">
        <v>612</v>
      </c>
      <c r="C25" s="1065"/>
      <c r="D25" s="333">
        <f>D9+D18</f>
        <v>67263224.585035011</v>
      </c>
      <c r="E25" s="326"/>
    </row>
    <row r="26" spans="1:5" x14ac:dyDescent="0.25">
      <c r="A26" s="332"/>
      <c r="B26" s="1066" t="s">
        <v>613</v>
      </c>
      <c r="C26" s="1067"/>
      <c r="D26" s="334">
        <v>67263224.585035011</v>
      </c>
      <c r="E26" s="326"/>
    </row>
    <row r="27" spans="1:5" ht="15.75" thickBot="1" x14ac:dyDescent="0.3">
      <c r="A27" s="335"/>
      <c r="B27" s="1068" t="s">
        <v>614</v>
      </c>
      <c r="C27" s="1069"/>
      <c r="D27" s="336">
        <v>67263224.585035011</v>
      </c>
      <c r="E27" s="337"/>
    </row>
  </sheetData>
  <mergeCells count="28">
    <mergeCell ref="B25:C25"/>
    <mergeCell ref="B26:C26"/>
    <mergeCell ref="B27:C27"/>
    <mergeCell ref="A18:A24"/>
    <mergeCell ref="B18:C18"/>
    <mergeCell ref="B19:C19"/>
    <mergeCell ref="B20:C20"/>
    <mergeCell ref="B21:C21"/>
    <mergeCell ref="B22:C22"/>
    <mergeCell ref="B23:C23"/>
    <mergeCell ref="B24:C24"/>
    <mergeCell ref="A9:A17"/>
    <mergeCell ref="B9:C9"/>
    <mergeCell ref="B10:C10"/>
    <mergeCell ref="B11:C11"/>
    <mergeCell ref="B12:C12"/>
    <mergeCell ref="B13:C13"/>
    <mergeCell ref="B14:C14"/>
    <mergeCell ref="B15:C15"/>
    <mergeCell ref="B16:C16"/>
    <mergeCell ref="B17:C17"/>
    <mergeCell ref="C1:E2"/>
    <mergeCell ref="A3:E3"/>
    <mergeCell ref="A4:D5"/>
    <mergeCell ref="E4:E5"/>
    <mergeCell ref="E7:E8"/>
    <mergeCell ref="A6:C6"/>
    <mergeCell ref="A7:D8"/>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zoomScaleNormal="100" workbookViewId="0">
      <selection activeCell="D30" sqref="D30:D31"/>
    </sheetView>
  </sheetViews>
  <sheetFormatPr defaultRowHeight="15" outlineLevelRow="3" x14ac:dyDescent="0.25"/>
  <cols>
    <col min="1" max="1" width="19.5703125" customWidth="1"/>
    <col min="2" max="2" width="35.5703125" customWidth="1"/>
    <col min="3" max="3" width="33.28515625" customWidth="1"/>
    <col min="4" max="4" width="35.7109375" customWidth="1"/>
    <col min="5" max="5" width="16.7109375" customWidth="1"/>
  </cols>
  <sheetData>
    <row r="1" spans="1:5" x14ac:dyDescent="0.25">
      <c r="A1" s="690" t="s">
        <v>10</v>
      </c>
      <c r="B1" s="690"/>
      <c r="C1" s="690"/>
      <c r="D1" s="690"/>
      <c r="E1" s="12"/>
    </row>
    <row r="2" spans="1:5" x14ac:dyDescent="0.25">
      <c r="A2" s="690" t="s">
        <v>73</v>
      </c>
      <c r="B2" s="690"/>
      <c r="C2" s="690"/>
      <c r="D2" s="690"/>
      <c r="E2" s="12"/>
    </row>
    <row r="3" spans="1:5" ht="15.75" thickBot="1" x14ac:dyDescent="0.3">
      <c r="A3" s="691"/>
      <c r="B3" s="691"/>
      <c r="C3" s="691"/>
      <c r="D3" s="691"/>
      <c r="E3" s="691"/>
    </row>
    <row r="4" spans="1:5" x14ac:dyDescent="0.25">
      <c r="A4" s="692" t="s">
        <v>44</v>
      </c>
      <c r="B4" s="693"/>
      <c r="C4" s="693"/>
      <c r="D4" s="693"/>
      <c r="E4" s="696" t="s">
        <v>492</v>
      </c>
    </row>
    <row r="5" spans="1:5" ht="34.5" customHeight="1" thickBot="1" x14ac:dyDescent="0.3">
      <c r="A5" s="694"/>
      <c r="B5" s="695"/>
      <c r="C5" s="695"/>
      <c r="D5" s="695"/>
      <c r="E5" s="697"/>
    </row>
    <row r="6" spans="1:5" ht="15.75" thickBot="1" x14ac:dyDescent="0.3">
      <c r="A6" s="698" t="s">
        <v>14</v>
      </c>
      <c r="B6" s="699"/>
      <c r="C6" s="700"/>
      <c r="D6" s="447">
        <v>42735</v>
      </c>
      <c r="E6" s="11"/>
    </row>
    <row r="7" spans="1:5" x14ac:dyDescent="0.25">
      <c r="A7" s="677" t="s">
        <v>32</v>
      </c>
      <c r="B7" s="687"/>
      <c r="C7" s="678"/>
      <c r="D7" s="119" t="s">
        <v>990</v>
      </c>
      <c r="E7" s="648" t="s">
        <v>45</v>
      </c>
    </row>
    <row r="8" spans="1:5" x14ac:dyDescent="0.25">
      <c r="A8" s="683" t="s">
        <v>33</v>
      </c>
      <c r="B8" s="688"/>
      <c r="C8" s="684"/>
      <c r="D8" s="15" t="s">
        <v>991</v>
      </c>
      <c r="E8" s="682"/>
    </row>
    <row r="9" spans="1:5" ht="38.25" x14ac:dyDescent="0.25">
      <c r="A9" s="683" t="s">
        <v>34</v>
      </c>
      <c r="B9" s="688"/>
      <c r="C9" s="684"/>
      <c r="D9" s="15" t="s">
        <v>992</v>
      </c>
      <c r="E9" s="682"/>
    </row>
    <row r="10" spans="1:5" ht="15.75" thickBot="1" x14ac:dyDescent="0.3">
      <c r="A10" s="685" t="s">
        <v>993</v>
      </c>
      <c r="B10" s="689"/>
      <c r="C10" s="686"/>
      <c r="D10" s="107" t="s">
        <v>994</v>
      </c>
      <c r="E10" s="649"/>
    </row>
    <row r="11" spans="1:5" x14ac:dyDescent="0.25">
      <c r="A11" s="677" t="s">
        <v>35</v>
      </c>
      <c r="B11" s="687"/>
      <c r="C11" s="678"/>
      <c r="D11" s="120" t="s">
        <v>995</v>
      </c>
      <c r="E11" s="648" t="s">
        <v>46</v>
      </c>
    </row>
    <row r="12" spans="1:5" x14ac:dyDescent="0.25">
      <c r="A12" s="683" t="s">
        <v>36</v>
      </c>
      <c r="B12" s="688"/>
      <c r="C12" s="684"/>
      <c r="D12" s="121" t="s">
        <v>996</v>
      </c>
      <c r="E12" s="682"/>
    </row>
    <row r="13" spans="1:5" ht="26.25" thickBot="1" x14ac:dyDescent="0.3">
      <c r="A13" s="685" t="s">
        <v>37</v>
      </c>
      <c r="B13" s="689"/>
      <c r="C13" s="686"/>
      <c r="D13" s="107" t="s">
        <v>997</v>
      </c>
      <c r="E13" s="649"/>
    </row>
    <row r="14" spans="1:5" ht="15.75" thickBot="1" x14ac:dyDescent="0.3">
      <c r="A14" s="671" t="s">
        <v>38</v>
      </c>
      <c r="B14" s="672"/>
      <c r="C14" s="673"/>
      <c r="D14" s="448" t="s">
        <v>998</v>
      </c>
      <c r="E14" s="409" t="s">
        <v>47</v>
      </c>
    </row>
    <row r="15" spans="1:5" ht="15.75" thickBot="1" x14ac:dyDescent="0.3">
      <c r="A15" s="671" t="s">
        <v>39</v>
      </c>
      <c r="B15" s="672"/>
      <c r="C15" s="673"/>
      <c r="D15" s="448" t="s">
        <v>998</v>
      </c>
      <c r="E15" s="9" t="s">
        <v>48</v>
      </c>
    </row>
    <row r="16" spans="1:5" x14ac:dyDescent="0.25">
      <c r="A16" s="674" t="s">
        <v>40</v>
      </c>
      <c r="B16" s="677" t="s">
        <v>41</v>
      </c>
      <c r="C16" s="678"/>
      <c r="D16" s="679" t="s">
        <v>999</v>
      </c>
      <c r="E16" s="648" t="s">
        <v>49</v>
      </c>
    </row>
    <row r="17" spans="1:5" x14ac:dyDescent="0.25">
      <c r="A17" s="675"/>
      <c r="B17" s="683" t="s">
        <v>42</v>
      </c>
      <c r="C17" s="684"/>
      <c r="D17" s="680"/>
      <c r="E17" s="682"/>
    </row>
    <row r="18" spans="1:5" ht="15.75" thickBot="1" x14ac:dyDescent="0.3">
      <c r="A18" s="676"/>
      <c r="B18" s="685" t="s">
        <v>43</v>
      </c>
      <c r="C18" s="686"/>
      <c r="D18" s="681"/>
      <c r="E18" s="649"/>
    </row>
    <row r="19" spans="1:5" ht="24.75" customHeight="1" thickBot="1" x14ac:dyDescent="0.3">
      <c r="A19" s="655" t="s">
        <v>53</v>
      </c>
      <c r="B19" s="656"/>
      <c r="C19" s="657"/>
      <c r="D19" s="122" t="s">
        <v>1000</v>
      </c>
      <c r="E19" s="9" t="s">
        <v>50</v>
      </c>
    </row>
    <row r="20" spans="1:5" ht="24.75" customHeight="1" x14ac:dyDescent="0.25">
      <c r="A20" s="658" t="s">
        <v>55</v>
      </c>
      <c r="B20" s="661" t="s">
        <v>54</v>
      </c>
      <c r="C20" s="662"/>
      <c r="D20" s="106" t="s">
        <v>527</v>
      </c>
      <c r="E20" s="648" t="s">
        <v>51</v>
      </c>
    </row>
    <row r="21" spans="1:5" ht="25.5" customHeight="1" x14ac:dyDescent="0.25">
      <c r="A21" s="659"/>
      <c r="B21" s="665" t="s">
        <v>57</v>
      </c>
      <c r="C21" s="8" t="s">
        <v>41</v>
      </c>
      <c r="D21" s="667"/>
      <c r="E21" s="663"/>
    </row>
    <row r="22" spans="1:5" x14ac:dyDescent="0.25">
      <c r="A22" s="659"/>
      <c r="B22" s="666"/>
      <c r="C22" s="416" t="s">
        <v>42</v>
      </c>
      <c r="D22" s="668"/>
      <c r="E22" s="663"/>
    </row>
    <row r="23" spans="1:5" x14ac:dyDescent="0.25">
      <c r="A23" s="659"/>
      <c r="B23" s="666"/>
      <c r="C23" s="416" t="s">
        <v>43</v>
      </c>
      <c r="D23" s="669"/>
      <c r="E23" s="663"/>
    </row>
    <row r="24" spans="1:5" ht="25.5" x14ac:dyDescent="0.25">
      <c r="A24" s="659"/>
      <c r="B24" s="666"/>
      <c r="C24" s="416" t="s">
        <v>58</v>
      </c>
      <c r="D24" s="123"/>
      <c r="E24" s="663"/>
    </row>
    <row r="25" spans="1:5" ht="31.5" customHeight="1" x14ac:dyDescent="0.25">
      <c r="A25" s="659"/>
      <c r="B25" s="569"/>
      <c r="C25" s="416" t="s">
        <v>59</v>
      </c>
      <c r="D25" s="121"/>
      <c r="E25" s="663"/>
    </row>
    <row r="26" spans="1:5" ht="25.5" x14ac:dyDescent="0.25">
      <c r="A26" s="659"/>
      <c r="B26" s="665" t="s">
        <v>56</v>
      </c>
      <c r="C26" s="416" t="s">
        <v>60</v>
      </c>
      <c r="D26" s="123"/>
      <c r="E26" s="663"/>
    </row>
    <row r="27" spans="1:5" ht="25.5" x14ac:dyDescent="0.25">
      <c r="A27" s="659"/>
      <c r="B27" s="666"/>
      <c r="C27" s="416" t="s">
        <v>61</v>
      </c>
      <c r="D27" s="123"/>
      <c r="E27" s="663"/>
    </row>
    <row r="28" spans="1:5" ht="25.5" x14ac:dyDescent="0.25">
      <c r="A28" s="659"/>
      <c r="B28" s="666"/>
      <c r="C28" s="416" t="s">
        <v>59</v>
      </c>
      <c r="D28" s="121"/>
      <c r="E28" s="663"/>
    </row>
    <row r="29" spans="1:5" ht="39" thickBot="1" x14ac:dyDescent="0.3">
      <c r="A29" s="660"/>
      <c r="B29" s="670"/>
      <c r="C29" s="5" t="s">
        <v>62</v>
      </c>
      <c r="D29" s="7"/>
      <c r="E29" s="664"/>
    </row>
    <row r="30" spans="1:5" ht="44.25" customHeight="1" x14ac:dyDescent="0.25">
      <c r="A30" s="644" t="s">
        <v>63</v>
      </c>
      <c r="B30" s="646" t="s">
        <v>64</v>
      </c>
      <c r="C30" s="647"/>
      <c r="D30" s="1116" t="s">
        <v>1124</v>
      </c>
      <c r="E30" s="648" t="s">
        <v>52</v>
      </c>
    </row>
    <row r="31" spans="1:5" ht="81.75" customHeight="1" thickBot="1" x14ac:dyDescent="0.3">
      <c r="A31" s="645"/>
      <c r="B31" s="650" t="s">
        <v>65</v>
      </c>
      <c r="C31" s="651"/>
      <c r="D31" s="1117">
        <v>0</v>
      </c>
      <c r="E31" s="649"/>
    </row>
    <row r="32" spans="1:5" ht="15" customHeight="1" x14ac:dyDescent="0.25">
      <c r="A32" s="652"/>
      <c r="B32" s="653"/>
      <c r="C32" s="653"/>
      <c r="D32" s="653"/>
      <c r="E32" s="654"/>
    </row>
    <row r="33" spans="1:5" ht="15" customHeight="1" x14ac:dyDescent="0.25">
      <c r="A33" s="511" t="s">
        <v>66</v>
      </c>
      <c r="B33" s="512"/>
      <c r="C33" s="512"/>
      <c r="D33" s="512"/>
      <c r="E33" s="513"/>
    </row>
    <row r="34" spans="1:5" x14ac:dyDescent="0.25">
      <c r="A34" s="528" t="s">
        <v>67</v>
      </c>
      <c r="B34" s="529"/>
      <c r="C34" s="529"/>
      <c r="D34" s="530" t="s">
        <v>1001</v>
      </c>
      <c r="E34" s="531"/>
    </row>
    <row r="35" spans="1:5" ht="15" customHeight="1" x14ac:dyDescent="0.25">
      <c r="A35" s="543" t="s">
        <v>1002</v>
      </c>
      <c r="B35" s="544"/>
      <c r="C35" s="6" t="s">
        <v>68</v>
      </c>
      <c r="D35" s="534" t="s">
        <v>1003</v>
      </c>
      <c r="E35" s="535"/>
    </row>
    <row r="36" spans="1:5" x14ac:dyDescent="0.25">
      <c r="A36" s="545"/>
      <c r="B36" s="546"/>
      <c r="C36" s="6" t="s">
        <v>69</v>
      </c>
      <c r="D36" s="534" t="s">
        <v>1004</v>
      </c>
      <c r="E36" s="535"/>
    </row>
    <row r="37" spans="1:5" ht="25.5" x14ac:dyDescent="0.25">
      <c r="A37" s="547"/>
      <c r="B37" s="548"/>
      <c r="C37" s="5" t="s">
        <v>70</v>
      </c>
      <c r="D37" s="534" t="s">
        <v>678</v>
      </c>
      <c r="E37" s="535"/>
    </row>
    <row r="38" spans="1:5" ht="15" customHeight="1" x14ac:dyDescent="0.25">
      <c r="A38" s="521" t="s">
        <v>71</v>
      </c>
      <c r="B38" s="522"/>
      <c r="C38" s="522"/>
      <c r="D38" s="522"/>
      <c r="E38" s="523"/>
    </row>
    <row r="39" spans="1:5" x14ac:dyDescent="0.25">
      <c r="A39" s="158"/>
      <c r="B39" s="79"/>
      <c r="C39" s="79"/>
      <c r="D39" s="79"/>
      <c r="E39" s="159"/>
    </row>
    <row r="40" spans="1:5" ht="129.94999999999999" customHeight="1" outlineLevel="1" x14ac:dyDescent="0.25">
      <c r="A40" s="632" t="s">
        <v>1005</v>
      </c>
      <c r="B40" s="633"/>
      <c r="C40" s="633"/>
      <c r="D40" s="633"/>
      <c r="E40" s="634"/>
    </row>
    <row r="41" spans="1:5" ht="15" customHeight="1" x14ac:dyDescent="0.25">
      <c r="A41" s="521" t="s">
        <v>72</v>
      </c>
      <c r="B41" s="522"/>
      <c r="C41" s="522"/>
      <c r="D41" s="522"/>
      <c r="E41" s="523"/>
    </row>
    <row r="42" spans="1:5" ht="6" customHeight="1" x14ac:dyDescent="0.25">
      <c r="A42" s="635" t="s">
        <v>1006</v>
      </c>
      <c r="B42" s="636"/>
      <c r="C42" s="636"/>
      <c r="D42" s="636"/>
      <c r="E42" s="637"/>
    </row>
    <row r="43" spans="1:5" ht="6" customHeight="1" outlineLevel="1" x14ac:dyDescent="0.25">
      <c r="A43" s="638"/>
      <c r="B43" s="639"/>
      <c r="C43" s="639"/>
      <c r="D43" s="639"/>
      <c r="E43" s="640"/>
    </row>
    <row r="44" spans="1:5" ht="6" customHeight="1" outlineLevel="1" x14ac:dyDescent="0.25">
      <c r="A44" s="638"/>
      <c r="B44" s="639"/>
      <c r="C44" s="639"/>
      <c r="D44" s="639"/>
      <c r="E44" s="640"/>
    </row>
    <row r="45" spans="1:5" ht="6" customHeight="1" outlineLevel="1" x14ac:dyDescent="0.25">
      <c r="A45" s="638"/>
      <c r="B45" s="639"/>
      <c r="C45" s="639"/>
      <c r="D45" s="639"/>
      <c r="E45" s="640"/>
    </row>
    <row r="46" spans="1:5" ht="6" customHeight="1" outlineLevel="1" x14ac:dyDescent="0.25">
      <c r="A46" s="638"/>
      <c r="B46" s="639"/>
      <c r="C46" s="639"/>
      <c r="D46" s="639"/>
      <c r="E46" s="640"/>
    </row>
    <row r="47" spans="1:5" ht="6" customHeight="1" outlineLevel="1" x14ac:dyDescent="0.25">
      <c r="A47" s="638"/>
      <c r="B47" s="639"/>
      <c r="C47" s="639"/>
      <c r="D47" s="639"/>
      <c r="E47" s="640"/>
    </row>
    <row r="48" spans="1:5" ht="6" customHeight="1" outlineLevel="1" x14ac:dyDescent="0.25">
      <c r="A48" s="638"/>
      <c r="B48" s="639"/>
      <c r="C48" s="639"/>
      <c r="D48" s="639"/>
      <c r="E48" s="640"/>
    </row>
    <row r="49" spans="1:5" ht="6" customHeight="1" outlineLevel="1" x14ac:dyDescent="0.25">
      <c r="A49" s="638"/>
      <c r="B49" s="639"/>
      <c r="C49" s="639"/>
      <c r="D49" s="639"/>
      <c r="E49" s="640"/>
    </row>
    <row r="50" spans="1:5" ht="6" customHeight="1" outlineLevel="1" x14ac:dyDescent="0.25">
      <c r="A50" s="638"/>
      <c r="B50" s="639"/>
      <c r="C50" s="639"/>
      <c r="D50" s="639"/>
      <c r="E50" s="640"/>
    </row>
    <row r="51" spans="1:5" ht="6" customHeight="1" outlineLevel="1" x14ac:dyDescent="0.25">
      <c r="A51" s="638"/>
      <c r="B51" s="639"/>
      <c r="C51" s="639"/>
      <c r="D51" s="639"/>
      <c r="E51" s="640"/>
    </row>
    <row r="52" spans="1:5" ht="6" customHeight="1" outlineLevel="1" x14ac:dyDescent="0.25">
      <c r="A52" s="638"/>
      <c r="B52" s="639"/>
      <c r="C52" s="639"/>
      <c r="D52" s="639"/>
      <c r="E52" s="640"/>
    </row>
    <row r="53" spans="1:5" ht="6" customHeight="1" outlineLevel="1" x14ac:dyDescent="0.25">
      <c r="A53" s="638"/>
      <c r="B53" s="639"/>
      <c r="C53" s="639"/>
      <c r="D53" s="639"/>
      <c r="E53" s="640"/>
    </row>
    <row r="54" spans="1:5" ht="6" customHeight="1" outlineLevel="1" x14ac:dyDescent="0.25">
      <c r="A54" s="638"/>
      <c r="B54" s="639"/>
      <c r="C54" s="639"/>
      <c r="D54" s="639"/>
      <c r="E54" s="640"/>
    </row>
    <row r="55" spans="1:5" ht="6" customHeight="1" outlineLevel="1" x14ac:dyDescent="0.25">
      <c r="A55" s="638"/>
      <c r="B55" s="639"/>
      <c r="C55" s="639"/>
      <c r="D55" s="639"/>
      <c r="E55" s="640"/>
    </row>
    <row r="56" spans="1:5" ht="6" customHeight="1" outlineLevel="1" x14ac:dyDescent="0.25">
      <c r="A56" s="638"/>
      <c r="B56" s="639"/>
      <c r="C56" s="639"/>
      <c r="D56" s="639"/>
      <c r="E56" s="640"/>
    </row>
    <row r="57" spans="1:5" ht="6" customHeight="1" outlineLevel="1" x14ac:dyDescent="0.25">
      <c r="A57" s="638"/>
      <c r="B57" s="639"/>
      <c r="C57" s="639"/>
      <c r="D57" s="639"/>
      <c r="E57" s="640"/>
    </row>
    <row r="58" spans="1:5" ht="6" customHeight="1" outlineLevel="1" x14ac:dyDescent="0.25">
      <c r="A58" s="641"/>
      <c r="B58" s="642"/>
      <c r="C58" s="642"/>
      <c r="D58" s="642"/>
      <c r="E58" s="643"/>
    </row>
    <row r="59" spans="1:5" x14ac:dyDescent="0.25">
      <c r="A59" s="508" t="s">
        <v>1007</v>
      </c>
      <c r="B59" s="509"/>
      <c r="C59" s="509"/>
      <c r="D59" s="509"/>
      <c r="E59" s="510"/>
    </row>
    <row r="60" spans="1:5" ht="15" customHeight="1" outlineLevel="1" x14ac:dyDescent="0.25">
      <c r="A60" s="511" t="s">
        <v>66</v>
      </c>
      <c r="B60" s="512"/>
      <c r="C60" s="512"/>
      <c r="D60" s="512"/>
      <c r="E60" s="513"/>
    </row>
    <row r="61" spans="1:5" ht="15" customHeight="1" outlineLevel="1" x14ac:dyDescent="0.25">
      <c r="A61" s="528" t="s">
        <v>67</v>
      </c>
      <c r="B61" s="529"/>
      <c r="C61" s="529"/>
      <c r="D61" s="530" t="s">
        <v>681</v>
      </c>
      <c r="E61" s="531"/>
    </row>
    <row r="62" spans="1:5" ht="15" customHeight="1" outlineLevel="1" x14ac:dyDescent="0.25">
      <c r="A62" s="543" t="s">
        <v>1002</v>
      </c>
      <c r="B62" s="544"/>
      <c r="C62" s="6" t="s">
        <v>68</v>
      </c>
      <c r="D62" s="534" t="s">
        <v>1003</v>
      </c>
      <c r="E62" s="535"/>
    </row>
    <row r="63" spans="1:5" outlineLevel="1" x14ac:dyDescent="0.25">
      <c r="A63" s="545"/>
      <c r="B63" s="546"/>
      <c r="C63" s="6" t="s">
        <v>69</v>
      </c>
      <c r="D63" s="534" t="s">
        <v>1008</v>
      </c>
      <c r="E63" s="535"/>
    </row>
    <row r="64" spans="1:5" ht="25.5" outlineLevel="1" x14ac:dyDescent="0.25">
      <c r="A64" s="547"/>
      <c r="B64" s="548"/>
      <c r="C64" s="5" t="s">
        <v>70</v>
      </c>
      <c r="D64" s="534" t="s">
        <v>703</v>
      </c>
      <c r="E64" s="535"/>
    </row>
    <row r="65" spans="1:5" ht="15" customHeight="1" outlineLevel="1" x14ac:dyDescent="0.25">
      <c r="A65" s="521" t="s">
        <v>71</v>
      </c>
      <c r="B65" s="522"/>
      <c r="C65" s="522"/>
      <c r="D65" s="522"/>
      <c r="E65" s="523"/>
    </row>
    <row r="66" spans="1:5" outlineLevel="1" x14ac:dyDescent="0.25">
      <c r="A66" s="161"/>
      <c r="B66" s="162"/>
      <c r="C66" s="162"/>
      <c r="D66" s="162"/>
      <c r="E66" s="163"/>
    </row>
    <row r="67" spans="1:5" ht="8.1" customHeight="1" outlineLevel="3" x14ac:dyDescent="0.25">
      <c r="A67" s="524" t="s">
        <v>684</v>
      </c>
      <c r="B67" s="603"/>
      <c r="C67" s="603"/>
      <c r="D67" s="603"/>
      <c r="E67" s="604"/>
    </row>
    <row r="68" spans="1:5" ht="8.1" customHeight="1" outlineLevel="3" x14ac:dyDescent="0.25">
      <c r="A68" s="605"/>
      <c r="B68" s="605"/>
      <c r="C68" s="605"/>
      <c r="D68" s="605"/>
      <c r="E68" s="606"/>
    </row>
    <row r="69" spans="1:5" ht="8.1" customHeight="1" outlineLevel="3" x14ac:dyDescent="0.25">
      <c r="A69" s="605"/>
      <c r="B69" s="605"/>
      <c r="C69" s="605"/>
      <c r="D69" s="605"/>
      <c r="E69" s="606"/>
    </row>
    <row r="70" spans="1:5" ht="8.1" customHeight="1" outlineLevel="3" x14ac:dyDescent="0.25">
      <c r="A70" s="605"/>
      <c r="B70" s="605"/>
      <c r="C70" s="605"/>
      <c r="D70" s="605"/>
      <c r="E70" s="606"/>
    </row>
    <row r="71" spans="1:5" ht="8.1" customHeight="1" outlineLevel="3" x14ac:dyDescent="0.25">
      <c r="A71" s="605"/>
      <c r="B71" s="605"/>
      <c r="C71" s="605"/>
      <c r="D71" s="605"/>
      <c r="E71" s="606"/>
    </row>
    <row r="72" spans="1:5" ht="8.1" customHeight="1" outlineLevel="3" x14ac:dyDescent="0.25">
      <c r="A72" s="605"/>
      <c r="B72" s="605"/>
      <c r="C72" s="605"/>
      <c r="D72" s="605"/>
      <c r="E72" s="606"/>
    </row>
    <row r="73" spans="1:5" ht="8.1" customHeight="1" outlineLevel="3" x14ac:dyDescent="0.25">
      <c r="A73" s="605"/>
      <c r="B73" s="605"/>
      <c r="C73" s="605"/>
      <c r="D73" s="605"/>
      <c r="E73" s="606"/>
    </row>
    <row r="74" spans="1:5" ht="8.1" customHeight="1" outlineLevel="3" x14ac:dyDescent="0.25">
      <c r="A74" s="605"/>
      <c r="B74" s="605"/>
      <c r="C74" s="605"/>
      <c r="D74" s="605"/>
      <c r="E74" s="606"/>
    </row>
    <row r="75" spans="1:5" ht="8.1" customHeight="1" outlineLevel="3" x14ac:dyDescent="0.25">
      <c r="A75" s="605"/>
      <c r="B75" s="605"/>
      <c r="C75" s="605"/>
      <c r="D75" s="605"/>
      <c r="E75" s="606"/>
    </row>
    <row r="76" spans="1:5" ht="8.1" customHeight="1" outlineLevel="3" x14ac:dyDescent="0.25">
      <c r="A76" s="605"/>
      <c r="B76" s="605"/>
      <c r="C76" s="605"/>
      <c r="D76" s="605"/>
      <c r="E76" s="606"/>
    </row>
    <row r="77" spans="1:5" ht="8.1" customHeight="1" outlineLevel="3" x14ac:dyDescent="0.25">
      <c r="A77" s="605"/>
      <c r="B77" s="605"/>
      <c r="C77" s="605"/>
      <c r="D77" s="605"/>
      <c r="E77" s="606"/>
    </row>
    <row r="78" spans="1:5" ht="8.1" customHeight="1" outlineLevel="3" x14ac:dyDescent="0.25">
      <c r="A78" s="605"/>
      <c r="B78" s="605"/>
      <c r="C78" s="605"/>
      <c r="D78" s="605"/>
      <c r="E78" s="606"/>
    </row>
    <row r="79" spans="1:5" ht="8.1" customHeight="1" outlineLevel="3" x14ac:dyDescent="0.25">
      <c r="A79" s="605"/>
      <c r="B79" s="605"/>
      <c r="C79" s="605"/>
      <c r="D79" s="605"/>
      <c r="E79" s="606"/>
    </row>
    <row r="80" spans="1:5" ht="8.1" customHeight="1" outlineLevel="3" x14ac:dyDescent="0.25">
      <c r="A80" s="605"/>
      <c r="B80" s="605"/>
      <c r="C80" s="605"/>
      <c r="D80" s="605"/>
      <c r="E80" s="606"/>
    </row>
    <row r="81" spans="1:5" ht="8.1" customHeight="1" outlineLevel="3" x14ac:dyDescent="0.25">
      <c r="A81" s="628"/>
      <c r="B81" s="628"/>
      <c r="C81" s="628"/>
      <c r="D81" s="628"/>
      <c r="E81" s="629"/>
    </row>
    <row r="82" spans="1:5" ht="15" customHeight="1" outlineLevel="1" x14ac:dyDescent="0.25">
      <c r="A82" s="521" t="s">
        <v>72</v>
      </c>
      <c r="B82" s="522"/>
      <c r="C82" s="522"/>
      <c r="D82" s="522"/>
      <c r="E82" s="523"/>
    </row>
    <row r="83" spans="1:5" outlineLevel="1" x14ac:dyDescent="0.25">
      <c r="A83" s="161"/>
      <c r="B83" s="162"/>
      <c r="C83" s="162"/>
      <c r="D83" s="162"/>
      <c r="E83" s="163"/>
    </row>
    <row r="84" spans="1:5" outlineLevel="2" x14ac:dyDescent="0.25">
      <c r="A84" s="164" t="s">
        <v>1009</v>
      </c>
      <c r="B84" s="165"/>
      <c r="C84" s="165"/>
      <c r="D84" s="165"/>
      <c r="E84" s="166"/>
    </row>
    <row r="85" spans="1:5" outlineLevel="2" x14ac:dyDescent="0.25">
      <c r="A85" s="167" t="s">
        <v>1010</v>
      </c>
      <c r="B85" s="168"/>
      <c r="C85" s="168"/>
      <c r="D85" s="168"/>
      <c r="E85" s="169"/>
    </row>
    <row r="86" spans="1:5" outlineLevel="2" x14ac:dyDescent="0.25">
      <c r="A86" s="167" t="s">
        <v>1011</v>
      </c>
      <c r="B86" s="168"/>
      <c r="C86" s="168"/>
      <c r="D86" s="168"/>
      <c r="E86" s="169"/>
    </row>
    <row r="87" spans="1:5" outlineLevel="2" x14ac:dyDescent="0.25">
      <c r="A87" s="449" t="s">
        <v>1012</v>
      </c>
      <c r="B87" s="168"/>
      <c r="C87" s="168"/>
      <c r="D87" s="168"/>
      <c r="E87" s="169"/>
    </row>
    <row r="88" spans="1:5" outlineLevel="1" x14ac:dyDescent="0.25">
      <c r="A88" s="508"/>
      <c r="B88" s="509"/>
      <c r="C88" s="509"/>
      <c r="D88" s="509"/>
      <c r="E88" s="510"/>
    </row>
    <row r="89" spans="1:5" ht="15" customHeight="1" outlineLevel="1" x14ac:dyDescent="0.25">
      <c r="A89" s="511" t="s">
        <v>66</v>
      </c>
      <c r="B89" s="512"/>
      <c r="C89" s="512"/>
      <c r="D89" s="512"/>
      <c r="E89" s="513"/>
    </row>
    <row r="90" spans="1:5" ht="15" customHeight="1" outlineLevel="1" x14ac:dyDescent="0.25">
      <c r="A90" s="528" t="s">
        <v>67</v>
      </c>
      <c r="B90" s="529"/>
      <c r="C90" s="529"/>
      <c r="D90" s="630" t="s">
        <v>723</v>
      </c>
      <c r="E90" s="631"/>
    </row>
    <row r="91" spans="1:5" ht="15" customHeight="1" outlineLevel="1" x14ac:dyDescent="0.25">
      <c r="A91" s="543" t="s">
        <v>1002</v>
      </c>
      <c r="B91" s="544"/>
      <c r="C91" s="6" t="s">
        <v>68</v>
      </c>
      <c r="D91" s="626" t="s">
        <v>1003</v>
      </c>
      <c r="E91" s="627"/>
    </row>
    <row r="92" spans="1:5" outlineLevel="1" x14ac:dyDescent="0.25">
      <c r="A92" s="545"/>
      <c r="B92" s="546"/>
      <c r="C92" s="6" t="s">
        <v>69</v>
      </c>
      <c r="D92" s="534" t="s">
        <v>1008</v>
      </c>
      <c r="E92" s="535"/>
    </row>
    <row r="93" spans="1:5" ht="25.5" outlineLevel="1" x14ac:dyDescent="0.25">
      <c r="A93" s="547"/>
      <c r="B93" s="548"/>
      <c r="C93" s="5" t="s">
        <v>70</v>
      </c>
      <c r="D93" s="497" t="s">
        <v>1013</v>
      </c>
      <c r="E93" s="498"/>
    </row>
    <row r="94" spans="1:5" ht="15" customHeight="1" outlineLevel="1" x14ac:dyDescent="0.25">
      <c r="A94" s="521" t="s">
        <v>71</v>
      </c>
      <c r="B94" s="522"/>
      <c r="C94" s="522"/>
      <c r="D94" s="522"/>
      <c r="E94" s="523"/>
    </row>
    <row r="95" spans="1:5" outlineLevel="1" x14ac:dyDescent="0.25">
      <c r="A95" s="539"/>
      <c r="B95" s="540"/>
      <c r="C95" s="540"/>
      <c r="D95" s="540"/>
      <c r="E95" s="541"/>
    </row>
    <row r="96" spans="1:5" ht="15.75" customHeight="1" outlineLevel="2" x14ac:dyDescent="0.25">
      <c r="A96" s="524" t="s">
        <v>1014</v>
      </c>
      <c r="B96" s="603"/>
      <c r="C96" s="603"/>
      <c r="D96" s="603"/>
      <c r="E96" s="604"/>
    </row>
    <row r="97" spans="1:5" ht="15.75" customHeight="1" outlineLevel="2" x14ac:dyDescent="0.25">
      <c r="A97" s="605"/>
      <c r="B97" s="605"/>
      <c r="C97" s="605"/>
      <c r="D97" s="605"/>
      <c r="E97" s="606"/>
    </row>
    <row r="98" spans="1:5" ht="15.75" customHeight="1" outlineLevel="2" x14ac:dyDescent="0.25">
      <c r="A98" s="605"/>
      <c r="B98" s="605"/>
      <c r="C98" s="605"/>
      <c r="D98" s="605"/>
      <c r="E98" s="606"/>
    </row>
    <row r="99" spans="1:5" outlineLevel="2" x14ac:dyDescent="0.25">
      <c r="A99" s="605"/>
      <c r="B99" s="605"/>
      <c r="C99" s="605"/>
      <c r="D99" s="605"/>
      <c r="E99" s="606"/>
    </row>
    <row r="100" spans="1:5" outlineLevel="2" x14ac:dyDescent="0.25">
      <c r="A100" s="605"/>
      <c r="B100" s="605"/>
      <c r="C100" s="605"/>
      <c r="D100" s="605"/>
      <c r="E100" s="606"/>
    </row>
    <row r="101" spans="1:5" outlineLevel="2" x14ac:dyDescent="0.25">
      <c r="A101" s="605"/>
      <c r="B101" s="605"/>
      <c r="C101" s="605"/>
      <c r="D101" s="605"/>
      <c r="E101" s="606"/>
    </row>
    <row r="102" spans="1:5" ht="15" customHeight="1" outlineLevel="1" x14ac:dyDescent="0.25">
      <c r="A102" s="521" t="s">
        <v>72</v>
      </c>
      <c r="B102" s="522"/>
      <c r="C102" s="522"/>
      <c r="D102" s="522"/>
      <c r="E102" s="523"/>
    </row>
    <row r="103" spans="1:5" outlineLevel="1" x14ac:dyDescent="0.25">
      <c r="A103" s="158"/>
      <c r="B103" s="79"/>
      <c r="C103" s="79"/>
      <c r="D103" s="79"/>
      <c r="E103" s="159"/>
    </row>
    <row r="104" spans="1:5" outlineLevel="2" x14ac:dyDescent="0.25">
      <c r="A104" s="149" t="s">
        <v>1015</v>
      </c>
      <c r="B104" s="150"/>
      <c r="C104" s="150"/>
      <c r="D104" s="150"/>
      <c r="E104" s="151"/>
    </row>
    <row r="105" spans="1:5" outlineLevel="2" x14ac:dyDescent="0.25">
      <c r="A105" s="152" t="s">
        <v>1016</v>
      </c>
      <c r="B105" s="153"/>
      <c r="C105" s="153"/>
      <c r="D105" s="153"/>
      <c r="E105" s="154"/>
    </row>
    <row r="106" spans="1:5" outlineLevel="2" x14ac:dyDescent="0.25">
      <c r="A106" s="152"/>
      <c r="B106" s="153"/>
      <c r="C106" s="153"/>
      <c r="D106" s="153"/>
      <c r="E106" s="154"/>
    </row>
    <row r="107" spans="1:5" outlineLevel="1" x14ac:dyDescent="0.25">
      <c r="A107" s="508"/>
      <c r="B107" s="509"/>
      <c r="C107" s="509"/>
      <c r="D107" s="509"/>
      <c r="E107" s="510"/>
    </row>
    <row r="108" spans="1:5" ht="15" customHeight="1" outlineLevel="1" x14ac:dyDescent="0.25">
      <c r="A108" s="511" t="s">
        <v>66</v>
      </c>
      <c r="B108" s="512"/>
      <c r="C108" s="512"/>
      <c r="D108" s="512"/>
      <c r="E108" s="513"/>
    </row>
    <row r="109" spans="1:5" ht="15" customHeight="1" outlineLevel="1" x14ac:dyDescent="0.25">
      <c r="A109" s="528" t="s">
        <v>67</v>
      </c>
      <c r="B109" s="529"/>
      <c r="C109" s="529"/>
      <c r="D109" s="530" t="s">
        <v>922</v>
      </c>
      <c r="E109" s="531"/>
    </row>
    <row r="110" spans="1:5" ht="15" customHeight="1" outlineLevel="1" x14ac:dyDescent="0.25">
      <c r="A110" s="543" t="s">
        <v>1002</v>
      </c>
      <c r="B110" s="544"/>
      <c r="C110" s="6" t="s">
        <v>68</v>
      </c>
      <c r="D110" s="626" t="s">
        <v>1003</v>
      </c>
      <c r="E110" s="627"/>
    </row>
    <row r="111" spans="1:5" outlineLevel="1" x14ac:dyDescent="0.25">
      <c r="A111" s="545"/>
      <c r="B111" s="546"/>
      <c r="C111" s="6" t="s">
        <v>69</v>
      </c>
      <c r="D111" s="534" t="s">
        <v>1008</v>
      </c>
      <c r="E111" s="535"/>
    </row>
    <row r="112" spans="1:5" ht="35.1" customHeight="1" outlineLevel="1" x14ac:dyDescent="0.25">
      <c r="A112" s="547"/>
      <c r="B112" s="548"/>
      <c r="C112" s="5" t="s">
        <v>70</v>
      </c>
      <c r="D112" s="590" t="s">
        <v>1017</v>
      </c>
      <c r="E112" s="591"/>
    </row>
    <row r="113" spans="1:8" ht="15" customHeight="1" outlineLevel="1" x14ac:dyDescent="0.25">
      <c r="A113" s="521" t="s">
        <v>71</v>
      </c>
      <c r="B113" s="522"/>
      <c r="C113" s="522"/>
      <c r="D113" s="522"/>
      <c r="E113" s="523"/>
    </row>
    <row r="114" spans="1:8" outlineLevel="1" x14ac:dyDescent="0.25">
      <c r="A114" s="539"/>
      <c r="B114" s="540"/>
      <c r="C114" s="540"/>
      <c r="D114" s="540"/>
      <c r="E114" s="541"/>
    </row>
    <row r="115" spans="1:8" ht="99.95" customHeight="1" outlineLevel="2" x14ac:dyDescent="0.25">
      <c r="A115" s="524" t="s">
        <v>1018</v>
      </c>
      <c r="B115" s="524"/>
      <c r="C115" s="524"/>
      <c r="D115" s="524"/>
      <c r="E115" s="525"/>
      <c r="F115" s="450"/>
      <c r="G115" s="451"/>
      <c r="H115" s="451"/>
    </row>
    <row r="116" spans="1:8" ht="15" customHeight="1" outlineLevel="1" x14ac:dyDescent="0.25">
      <c r="A116" s="521" t="s">
        <v>72</v>
      </c>
      <c r="B116" s="522"/>
      <c r="C116" s="522"/>
      <c r="D116" s="522"/>
      <c r="E116" s="523"/>
    </row>
    <row r="117" spans="1:8" outlineLevel="1" x14ac:dyDescent="0.25">
      <c r="A117" s="158"/>
      <c r="B117" s="79"/>
      <c r="C117" s="79"/>
      <c r="D117" s="79"/>
      <c r="E117" s="159"/>
    </row>
    <row r="118" spans="1:8" outlineLevel="2" x14ac:dyDescent="0.25">
      <c r="A118" s="149" t="s">
        <v>1019</v>
      </c>
      <c r="B118" s="150"/>
      <c r="C118" s="150"/>
      <c r="D118" s="150"/>
      <c r="E118" s="151"/>
    </row>
    <row r="119" spans="1:8" outlineLevel="2" x14ac:dyDescent="0.25">
      <c r="A119" s="167" t="s">
        <v>1020</v>
      </c>
      <c r="B119" s="168"/>
      <c r="C119" s="168"/>
      <c r="D119" s="153"/>
      <c r="E119" s="154"/>
    </row>
    <row r="120" spans="1:8" outlineLevel="2" x14ac:dyDescent="0.25">
      <c r="A120" s="152"/>
      <c r="B120" s="153"/>
      <c r="C120" s="153"/>
      <c r="D120" s="153"/>
      <c r="E120" s="154"/>
    </row>
    <row r="121" spans="1:8" outlineLevel="1" x14ac:dyDescent="0.25">
      <c r="A121" s="508"/>
      <c r="B121" s="509"/>
      <c r="C121" s="509"/>
      <c r="D121" s="509"/>
      <c r="E121" s="510"/>
    </row>
    <row r="122" spans="1:8" ht="15" customHeight="1" outlineLevel="1" x14ac:dyDescent="0.25">
      <c r="A122" s="511" t="s">
        <v>66</v>
      </c>
      <c r="B122" s="512"/>
      <c r="C122" s="512"/>
      <c r="D122" s="512"/>
      <c r="E122" s="513"/>
    </row>
    <row r="123" spans="1:8" ht="15" customHeight="1" outlineLevel="1" x14ac:dyDescent="0.25">
      <c r="A123" s="494" t="s">
        <v>67</v>
      </c>
      <c r="B123" s="514"/>
      <c r="C123" s="514"/>
      <c r="D123" s="526" t="s">
        <v>1021</v>
      </c>
      <c r="E123" s="527"/>
    </row>
    <row r="124" spans="1:8" ht="15" customHeight="1" outlineLevel="1" x14ac:dyDescent="0.25">
      <c r="A124" s="615" t="s">
        <v>1002</v>
      </c>
      <c r="B124" s="616"/>
      <c r="C124" s="99" t="s">
        <v>68</v>
      </c>
      <c r="D124" s="621" t="s">
        <v>1003</v>
      </c>
      <c r="E124" s="622"/>
    </row>
    <row r="125" spans="1:8" outlineLevel="1" x14ac:dyDescent="0.25">
      <c r="A125" s="617"/>
      <c r="B125" s="618"/>
      <c r="C125" s="99" t="s">
        <v>69</v>
      </c>
      <c r="D125" s="497" t="s">
        <v>1008</v>
      </c>
      <c r="E125" s="498"/>
    </row>
    <row r="126" spans="1:8" ht="25.5" outlineLevel="1" x14ac:dyDescent="0.25">
      <c r="A126" s="619"/>
      <c r="B126" s="620"/>
      <c r="C126" s="5" t="s">
        <v>70</v>
      </c>
      <c r="D126" s="497" t="s">
        <v>691</v>
      </c>
      <c r="E126" s="498"/>
    </row>
    <row r="127" spans="1:8" ht="15" customHeight="1" outlineLevel="1" x14ac:dyDescent="0.25">
      <c r="A127" s="488" t="s">
        <v>71</v>
      </c>
      <c r="B127" s="489"/>
      <c r="C127" s="489"/>
      <c r="D127" s="489"/>
      <c r="E127" s="490"/>
    </row>
    <row r="128" spans="1:8" outlineLevel="1" x14ac:dyDescent="0.25">
      <c r="A128" s="623"/>
      <c r="B128" s="624"/>
      <c r="C128" s="624"/>
      <c r="D128" s="624"/>
      <c r="E128" s="625"/>
    </row>
    <row r="129" spans="1:5" ht="110.1" customHeight="1" outlineLevel="2" x14ac:dyDescent="0.25">
      <c r="A129" s="519" t="s">
        <v>692</v>
      </c>
      <c r="B129" s="519"/>
      <c r="C129" s="519"/>
      <c r="D129" s="519"/>
      <c r="E129" s="520"/>
    </row>
    <row r="130" spans="1:5" ht="15" customHeight="1" outlineLevel="1" x14ac:dyDescent="0.25">
      <c r="A130" s="488" t="s">
        <v>72</v>
      </c>
      <c r="B130" s="489"/>
      <c r="C130" s="489"/>
      <c r="D130" s="489"/>
      <c r="E130" s="490"/>
    </row>
    <row r="131" spans="1:5" outlineLevel="1" x14ac:dyDescent="0.25">
      <c r="A131" s="452" t="s">
        <v>1022</v>
      </c>
      <c r="B131" s="453"/>
      <c r="C131" s="453"/>
      <c r="D131" s="453"/>
      <c r="E131" s="454"/>
    </row>
    <row r="132" spans="1:5" outlineLevel="1" x14ac:dyDescent="0.25">
      <c r="A132" s="508"/>
      <c r="B132" s="509"/>
      <c r="C132" s="509"/>
      <c r="D132" s="509"/>
      <c r="E132" s="510"/>
    </row>
    <row r="133" spans="1:5" ht="15" customHeight="1" outlineLevel="1" x14ac:dyDescent="0.25">
      <c r="A133" s="511" t="s">
        <v>66</v>
      </c>
      <c r="B133" s="512"/>
      <c r="C133" s="512"/>
      <c r="D133" s="512"/>
      <c r="E133" s="513"/>
    </row>
    <row r="134" spans="1:5" ht="15" customHeight="1" outlineLevel="1" x14ac:dyDescent="0.25">
      <c r="A134" s="528" t="s">
        <v>67</v>
      </c>
      <c r="B134" s="529"/>
      <c r="C134" s="529"/>
      <c r="D134" s="530" t="s">
        <v>965</v>
      </c>
      <c r="E134" s="531"/>
    </row>
    <row r="135" spans="1:5" ht="29.25" customHeight="1" outlineLevel="1" x14ac:dyDescent="0.25">
      <c r="A135" s="543" t="s">
        <v>1002</v>
      </c>
      <c r="B135" s="544"/>
      <c r="C135" s="6" t="s">
        <v>68</v>
      </c>
      <c r="D135" s="611" t="s">
        <v>1023</v>
      </c>
      <c r="E135" s="597"/>
    </row>
    <row r="136" spans="1:5" outlineLevel="1" x14ac:dyDescent="0.25">
      <c r="A136" s="545"/>
      <c r="B136" s="546"/>
      <c r="C136" s="6" t="s">
        <v>69</v>
      </c>
      <c r="D136" s="534" t="s">
        <v>1024</v>
      </c>
      <c r="E136" s="535"/>
    </row>
    <row r="137" spans="1:5" ht="30" customHeight="1" outlineLevel="1" x14ac:dyDescent="0.25">
      <c r="A137" s="547"/>
      <c r="B137" s="548"/>
      <c r="C137" s="5" t="s">
        <v>70</v>
      </c>
      <c r="D137" s="536" t="s">
        <v>1025</v>
      </c>
      <c r="E137" s="537"/>
    </row>
    <row r="138" spans="1:5" ht="15" customHeight="1" outlineLevel="1" x14ac:dyDescent="0.25">
      <c r="A138" s="521" t="s">
        <v>71</v>
      </c>
      <c r="B138" s="522"/>
      <c r="C138" s="522"/>
      <c r="D138" s="522"/>
      <c r="E138" s="523"/>
    </row>
    <row r="139" spans="1:5" outlineLevel="1" x14ac:dyDescent="0.25">
      <c r="A139" s="539"/>
      <c r="B139" s="540"/>
      <c r="C139" s="540"/>
      <c r="D139" s="540"/>
      <c r="E139" s="541"/>
    </row>
    <row r="140" spans="1:5" ht="50.1" customHeight="1" outlineLevel="2" x14ac:dyDescent="0.25">
      <c r="A140" s="524" t="s">
        <v>966</v>
      </c>
      <c r="B140" s="524"/>
      <c r="C140" s="524"/>
      <c r="D140" s="524"/>
      <c r="E140" s="525"/>
    </row>
    <row r="141" spans="1:5" ht="50.1" customHeight="1" outlineLevel="2" x14ac:dyDescent="0.25">
      <c r="A141" s="592"/>
      <c r="B141" s="592"/>
      <c r="C141" s="592"/>
      <c r="D141" s="592"/>
      <c r="E141" s="593"/>
    </row>
    <row r="142" spans="1:5" ht="15" customHeight="1" outlineLevel="1" x14ac:dyDescent="0.25">
      <c r="A142" s="521" t="s">
        <v>72</v>
      </c>
      <c r="B142" s="522"/>
      <c r="C142" s="522"/>
      <c r="D142" s="522"/>
      <c r="E142" s="523"/>
    </row>
    <row r="143" spans="1:5" ht="99.95" customHeight="1" outlineLevel="2" x14ac:dyDescent="0.25">
      <c r="A143" s="612" t="s">
        <v>967</v>
      </c>
      <c r="B143" s="613"/>
      <c r="C143" s="613"/>
      <c r="D143" s="613"/>
      <c r="E143" s="614"/>
    </row>
    <row r="144" spans="1:5" outlineLevel="1" x14ac:dyDescent="0.25">
      <c r="A144" s="508"/>
      <c r="B144" s="509"/>
      <c r="C144" s="509"/>
      <c r="D144" s="509"/>
      <c r="E144" s="510"/>
    </row>
    <row r="145" spans="1:5" ht="15" customHeight="1" outlineLevel="1" x14ac:dyDescent="0.25">
      <c r="A145" s="511" t="s">
        <v>66</v>
      </c>
      <c r="B145" s="512"/>
      <c r="C145" s="512"/>
      <c r="D145" s="512"/>
      <c r="E145" s="513"/>
    </row>
    <row r="146" spans="1:5" ht="15" customHeight="1" outlineLevel="1" x14ac:dyDescent="0.25">
      <c r="A146" s="528" t="s">
        <v>67</v>
      </c>
      <c r="B146" s="529"/>
      <c r="C146" s="529"/>
      <c r="D146" s="530" t="s">
        <v>1026</v>
      </c>
      <c r="E146" s="531"/>
    </row>
    <row r="147" spans="1:5" ht="24" customHeight="1" outlineLevel="1" x14ac:dyDescent="0.25">
      <c r="A147" s="543" t="s">
        <v>1002</v>
      </c>
      <c r="B147" s="544"/>
      <c r="C147" s="6" t="s">
        <v>68</v>
      </c>
      <c r="D147" s="611" t="s">
        <v>1027</v>
      </c>
      <c r="E147" s="597"/>
    </row>
    <row r="148" spans="1:5" ht="27.75" customHeight="1" outlineLevel="1" x14ac:dyDescent="0.25">
      <c r="A148" s="545"/>
      <c r="B148" s="546"/>
      <c r="C148" s="6" t="s">
        <v>69</v>
      </c>
      <c r="D148" s="611" t="s">
        <v>1028</v>
      </c>
      <c r="E148" s="597"/>
    </row>
    <row r="149" spans="1:5" ht="25.5" outlineLevel="1" x14ac:dyDescent="0.25">
      <c r="A149" s="547"/>
      <c r="B149" s="548"/>
      <c r="C149" s="5" t="s">
        <v>70</v>
      </c>
      <c r="D149" s="611" t="s">
        <v>1029</v>
      </c>
      <c r="E149" s="597"/>
    </row>
    <row r="150" spans="1:5" ht="15" customHeight="1" outlineLevel="1" x14ac:dyDescent="0.25">
      <c r="A150" s="521" t="s">
        <v>71</v>
      </c>
      <c r="B150" s="522"/>
      <c r="C150" s="522"/>
      <c r="D150" s="522"/>
      <c r="E150" s="523"/>
    </row>
    <row r="151" spans="1:5" outlineLevel="1" x14ac:dyDescent="0.25">
      <c r="A151" s="539"/>
      <c r="B151" s="540"/>
      <c r="C151" s="540"/>
      <c r="D151" s="540"/>
      <c r="E151" s="541"/>
    </row>
    <row r="152" spans="1:5" ht="139.9" customHeight="1" outlineLevel="2" x14ac:dyDescent="0.25">
      <c r="A152" s="561" t="s">
        <v>1030</v>
      </c>
      <c r="B152" s="561"/>
      <c r="C152" s="561"/>
      <c r="D152" s="561"/>
      <c r="E152" s="562"/>
    </row>
    <row r="153" spans="1:5" ht="15" customHeight="1" outlineLevel="1" x14ac:dyDescent="0.25">
      <c r="A153" s="521" t="s">
        <v>72</v>
      </c>
      <c r="B153" s="522"/>
      <c r="C153" s="522"/>
      <c r="D153" s="522"/>
      <c r="E153" s="523"/>
    </row>
    <row r="154" spans="1:5" outlineLevel="1" x14ac:dyDescent="0.25">
      <c r="A154" s="158"/>
      <c r="B154" s="79"/>
      <c r="C154" s="79"/>
      <c r="D154" s="79"/>
      <c r="E154" s="159"/>
    </row>
    <row r="155" spans="1:5" ht="199.9" customHeight="1" outlineLevel="2" x14ac:dyDescent="0.25">
      <c r="A155" s="610" t="s">
        <v>1031</v>
      </c>
      <c r="B155" s="608"/>
      <c r="C155" s="608"/>
      <c r="D155" s="608"/>
      <c r="E155" s="609"/>
    </row>
    <row r="156" spans="1:5" outlineLevel="1" x14ac:dyDescent="0.25">
      <c r="A156" s="508"/>
      <c r="B156" s="509"/>
      <c r="C156" s="509"/>
      <c r="D156" s="509"/>
      <c r="E156" s="510"/>
    </row>
    <row r="157" spans="1:5" ht="15" customHeight="1" outlineLevel="1" x14ac:dyDescent="0.25">
      <c r="A157" s="511" t="s">
        <v>66</v>
      </c>
      <c r="B157" s="512"/>
      <c r="C157" s="512"/>
      <c r="D157" s="512"/>
      <c r="E157" s="513"/>
    </row>
    <row r="158" spans="1:5" ht="15" customHeight="1" outlineLevel="1" x14ac:dyDescent="0.25">
      <c r="A158" s="528" t="s">
        <v>67</v>
      </c>
      <c r="B158" s="529"/>
      <c r="C158" s="529"/>
      <c r="D158" s="530" t="s">
        <v>1032</v>
      </c>
      <c r="E158" s="531"/>
    </row>
    <row r="159" spans="1:5" ht="15" customHeight="1" outlineLevel="1" x14ac:dyDescent="0.25">
      <c r="A159" s="543" t="s">
        <v>1002</v>
      </c>
      <c r="B159" s="544"/>
      <c r="C159" s="6" t="s">
        <v>68</v>
      </c>
      <c r="D159" s="534" t="s">
        <v>1033</v>
      </c>
      <c r="E159" s="535"/>
    </row>
    <row r="160" spans="1:5" outlineLevel="1" x14ac:dyDescent="0.25">
      <c r="A160" s="545"/>
      <c r="B160" s="546"/>
      <c r="C160" s="6" t="s">
        <v>69</v>
      </c>
      <c r="D160" s="534" t="s">
        <v>1034</v>
      </c>
      <c r="E160" s="535"/>
    </row>
    <row r="161" spans="1:5" ht="25.5" outlineLevel="1" x14ac:dyDescent="0.25">
      <c r="A161" s="547"/>
      <c r="B161" s="548"/>
      <c r="C161" s="5" t="s">
        <v>70</v>
      </c>
      <c r="D161" s="534" t="s">
        <v>695</v>
      </c>
      <c r="E161" s="535"/>
    </row>
    <row r="162" spans="1:5" ht="15" customHeight="1" outlineLevel="1" x14ac:dyDescent="0.25">
      <c r="A162" s="521" t="s">
        <v>71</v>
      </c>
      <c r="B162" s="522"/>
      <c r="C162" s="522"/>
      <c r="D162" s="522"/>
      <c r="E162" s="523"/>
    </row>
    <row r="163" spans="1:5" outlineLevel="1" x14ac:dyDescent="0.25">
      <c r="A163" s="539"/>
      <c r="B163" s="540"/>
      <c r="C163" s="540"/>
      <c r="D163" s="540"/>
      <c r="E163" s="541"/>
    </row>
    <row r="164" spans="1:5" ht="110.1" customHeight="1" outlineLevel="2" x14ac:dyDescent="0.25">
      <c r="A164" s="524" t="s">
        <v>1035</v>
      </c>
      <c r="B164" s="524"/>
      <c r="C164" s="524"/>
      <c r="D164" s="524"/>
      <c r="E164" s="525"/>
    </row>
    <row r="165" spans="1:5" ht="15" customHeight="1" outlineLevel="1" x14ac:dyDescent="0.25">
      <c r="A165" s="521" t="s">
        <v>72</v>
      </c>
      <c r="B165" s="522"/>
      <c r="C165" s="522"/>
      <c r="D165" s="522"/>
      <c r="E165" s="523"/>
    </row>
    <row r="166" spans="1:5" outlineLevel="1" x14ac:dyDescent="0.25">
      <c r="A166" s="158"/>
      <c r="B166" s="79"/>
      <c r="C166" s="79"/>
      <c r="D166" s="79"/>
      <c r="E166" s="159"/>
    </row>
    <row r="167" spans="1:5" ht="70.150000000000006" customHeight="1" outlineLevel="2" x14ac:dyDescent="0.25">
      <c r="A167" s="607" t="s">
        <v>1036</v>
      </c>
      <c r="B167" s="608"/>
      <c r="C167" s="608"/>
      <c r="D167" s="608"/>
      <c r="E167" s="609"/>
    </row>
    <row r="168" spans="1:5" outlineLevel="1" x14ac:dyDescent="0.25">
      <c r="A168" s="508"/>
      <c r="B168" s="509"/>
      <c r="C168" s="509"/>
      <c r="D168" s="509"/>
      <c r="E168" s="510"/>
    </row>
    <row r="169" spans="1:5" ht="15" customHeight="1" outlineLevel="1" x14ac:dyDescent="0.25">
      <c r="A169" s="511" t="s">
        <v>66</v>
      </c>
      <c r="B169" s="512"/>
      <c r="C169" s="512"/>
      <c r="D169" s="512"/>
      <c r="E169" s="513"/>
    </row>
    <row r="170" spans="1:5" ht="15" customHeight="1" outlineLevel="1" x14ac:dyDescent="0.25">
      <c r="A170" s="528" t="s">
        <v>67</v>
      </c>
      <c r="B170" s="529"/>
      <c r="C170" s="529"/>
      <c r="D170" s="530" t="s">
        <v>1037</v>
      </c>
      <c r="E170" s="531"/>
    </row>
    <row r="171" spans="1:5" ht="15" customHeight="1" outlineLevel="1" x14ac:dyDescent="0.25">
      <c r="A171" s="543" t="s">
        <v>1002</v>
      </c>
      <c r="B171" s="544"/>
      <c r="C171" s="6" t="s">
        <v>68</v>
      </c>
      <c r="D171" s="534" t="s">
        <v>1033</v>
      </c>
      <c r="E171" s="535"/>
    </row>
    <row r="172" spans="1:5" outlineLevel="1" x14ac:dyDescent="0.25">
      <c r="A172" s="545"/>
      <c r="B172" s="546"/>
      <c r="C172" s="6" t="s">
        <v>69</v>
      </c>
      <c r="D172" s="534" t="s">
        <v>1034</v>
      </c>
      <c r="E172" s="535"/>
    </row>
    <row r="173" spans="1:5" ht="24.95" customHeight="1" outlineLevel="1" x14ac:dyDescent="0.25">
      <c r="A173" s="547"/>
      <c r="B173" s="548"/>
      <c r="C173" s="5" t="s">
        <v>70</v>
      </c>
      <c r="D173" s="534" t="s">
        <v>1038</v>
      </c>
      <c r="E173" s="535"/>
    </row>
    <row r="174" spans="1:5" outlineLevel="1" x14ac:dyDescent="0.25">
      <c r="A174" s="521" t="s">
        <v>71</v>
      </c>
      <c r="B174" s="522"/>
      <c r="C174" s="522"/>
      <c r="D174" s="522"/>
      <c r="E174" s="523"/>
    </row>
    <row r="175" spans="1:5" outlineLevel="2" x14ac:dyDescent="0.25">
      <c r="A175" s="524" t="s">
        <v>1039</v>
      </c>
      <c r="B175" s="603"/>
      <c r="C175" s="603"/>
      <c r="D175" s="603"/>
      <c r="E175" s="604"/>
    </row>
    <row r="176" spans="1:5" outlineLevel="2" x14ac:dyDescent="0.25">
      <c r="A176" s="605"/>
      <c r="B176" s="605"/>
      <c r="C176" s="605"/>
      <c r="D176" s="605"/>
      <c r="E176" s="606"/>
    </row>
    <row r="177" spans="1:5" outlineLevel="2" x14ac:dyDescent="0.25">
      <c r="A177" s="605"/>
      <c r="B177" s="605"/>
      <c r="C177" s="605"/>
      <c r="D177" s="605"/>
      <c r="E177" s="606"/>
    </row>
    <row r="178" spans="1:5" outlineLevel="2" x14ac:dyDescent="0.25">
      <c r="A178" s="605"/>
      <c r="B178" s="605"/>
      <c r="C178" s="605"/>
      <c r="D178" s="605"/>
      <c r="E178" s="606"/>
    </row>
    <row r="179" spans="1:5" outlineLevel="2" x14ac:dyDescent="0.25">
      <c r="A179" s="605"/>
      <c r="B179" s="605"/>
      <c r="C179" s="605"/>
      <c r="D179" s="605"/>
      <c r="E179" s="606"/>
    </row>
    <row r="180" spans="1:5" outlineLevel="2" x14ac:dyDescent="0.25">
      <c r="A180" s="605"/>
      <c r="B180" s="605"/>
      <c r="C180" s="605"/>
      <c r="D180" s="605"/>
      <c r="E180" s="606"/>
    </row>
    <row r="181" spans="1:5" outlineLevel="2" x14ac:dyDescent="0.25">
      <c r="A181" s="455"/>
      <c r="B181" s="455"/>
      <c r="C181" s="455"/>
      <c r="D181" s="455"/>
      <c r="E181" s="456"/>
    </row>
    <row r="182" spans="1:5" ht="15" customHeight="1" outlineLevel="1" x14ac:dyDescent="0.25">
      <c r="A182" s="521" t="s">
        <v>72</v>
      </c>
      <c r="B182" s="522"/>
      <c r="C182" s="522"/>
      <c r="D182" s="522"/>
      <c r="E182" s="523"/>
    </row>
    <row r="183" spans="1:5" outlineLevel="1" x14ac:dyDescent="0.25">
      <c r="A183" s="158"/>
      <c r="B183" s="79"/>
      <c r="C183" s="79"/>
      <c r="D183" s="79"/>
      <c r="E183" s="159"/>
    </row>
    <row r="184" spans="1:5" ht="60" customHeight="1" outlineLevel="2" x14ac:dyDescent="0.25">
      <c r="A184" s="600" t="s">
        <v>1040</v>
      </c>
      <c r="B184" s="601"/>
      <c r="C184" s="601"/>
      <c r="D184" s="601"/>
      <c r="E184" s="602"/>
    </row>
    <row r="185" spans="1:5" outlineLevel="1" x14ac:dyDescent="0.25">
      <c r="A185" s="508"/>
      <c r="B185" s="509"/>
      <c r="C185" s="509"/>
      <c r="D185" s="509"/>
      <c r="E185" s="510"/>
    </row>
    <row r="186" spans="1:5" ht="15" customHeight="1" outlineLevel="1" x14ac:dyDescent="0.25">
      <c r="A186" s="511" t="s">
        <v>66</v>
      </c>
      <c r="B186" s="512"/>
      <c r="C186" s="512"/>
      <c r="D186" s="512"/>
      <c r="E186" s="513"/>
    </row>
    <row r="187" spans="1:5" ht="15" customHeight="1" outlineLevel="1" x14ac:dyDescent="0.25">
      <c r="A187" s="528" t="s">
        <v>67</v>
      </c>
      <c r="B187" s="529"/>
      <c r="C187" s="529"/>
      <c r="D187" s="530" t="s">
        <v>979</v>
      </c>
      <c r="E187" s="531"/>
    </row>
    <row r="188" spans="1:5" ht="15" customHeight="1" outlineLevel="1" x14ac:dyDescent="0.25">
      <c r="A188" s="543" t="s">
        <v>1002</v>
      </c>
      <c r="B188" s="544"/>
      <c r="C188" s="6" t="s">
        <v>68</v>
      </c>
      <c r="D188" s="534" t="s">
        <v>1041</v>
      </c>
      <c r="E188" s="535"/>
    </row>
    <row r="189" spans="1:5" outlineLevel="1" x14ac:dyDescent="0.25">
      <c r="A189" s="545"/>
      <c r="B189" s="546"/>
      <c r="C189" s="6" t="s">
        <v>69</v>
      </c>
      <c r="D189" s="534" t="s">
        <v>1042</v>
      </c>
      <c r="E189" s="535"/>
    </row>
    <row r="190" spans="1:5" ht="39.950000000000003" customHeight="1" outlineLevel="1" x14ac:dyDescent="0.25">
      <c r="A190" s="547"/>
      <c r="B190" s="548"/>
      <c r="C190" s="5" t="s">
        <v>70</v>
      </c>
      <c r="D190" s="598" t="s">
        <v>1043</v>
      </c>
      <c r="E190" s="599"/>
    </row>
    <row r="191" spans="1:5" ht="15" customHeight="1" outlineLevel="1" x14ac:dyDescent="0.25">
      <c r="A191" s="521" t="s">
        <v>71</v>
      </c>
      <c r="B191" s="522"/>
      <c r="C191" s="522"/>
      <c r="D191" s="522"/>
      <c r="E191" s="523"/>
    </row>
    <row r="192" spans="1:5" outlineLevel="1" x14ac:dyDescent="0.25">
      <c r="A192" s="539"/>
      <c r="B192" s="540"/>
      <c r="C192" s="540"/>
      <c r="D192" s="540"/>
      <c r="E192" s="541"/>
    </row>
    <row r="193" spans="1:5" ht="20.100000000000001" customHeight="1" outlineLevel="2" x14ac:dyDescent="0.25">
      <c r="A193" s="524" t="s">
        <v>1044</v>
      </c>
      <c r="B193" s="524"/>
      <c r="C193" s="524"/>
      <c r="D193" s="524"/>
      <c r="E193" s="525"/>
    </row>
    <row r="194" spans="1:5" ht="20.100000000000001" customHeight="1" outlineLevel="2" x14ac:dyDescent="0.25">
      <c r="A194" s="592"/>
      <c r="B194" s="592"/>
      <c r="C194" s="592"/>
      <c r="D194" s="592"/>
      <c r="E194" s="593"/>
    </row>
    <row r="195" spans="1:5" ht="20.100000000000001" customHeight="1" outlineLevel="2" x14ac:dyDescent="0.25">
      <c r="A195" s="592"/>
      <c r="B195" s="592"/>
      <c r="C195" s="592"/>
      <c r="D195" s="592"/>
      <c r="E195" s="593"/>
    </row>
    <row r="196" spans="1:5" ht="20.100000000000001" customHeight="1" outlineLevel="2" x14ac:dyDescent="0.25">
      <c r="A196" s="592"/>
      <c r="B196" s="592"/>
      <c r="C196" s="592"/>
      <c r="D196" s="592"/>
      <c r="E196" s="593"/>
    </row>
    <row r="197" spans="1:5" ht="15" customHeight="1" outlineLevel="1" x14ac:dyDescent="0.25">
      <c r="A197" s="521" t="s">
        <v>72</v>
      </c>
      <c r="B197" s="522"/>
      <c r="C197" s="522"/>
      <c r="D197" s="522"/>
      <c r="E197" s="523"/>
    </row>
    <row r="198" spans="1:5" outlineLevel="1" x14ac:dyDescent="0.25">
      <c r="A198" s="158"/>
      <c r="B198" s="79"/>
      <c r="C198" s="79"/>
      <c r="D198" s="79"/>
      <c r="E198" s="159"/>
    </row>
    <row r="199" spans="1:5" ht="69.95" customHeight="1" outlineLevel="2" x14ac:dyDescent="0.25">
      <c r="A199" s="594" t="s">
        <v>982</v>
      </c>
      <c r="B199" s="595"/>
      <c r="C199" s="595"/>
      <c r="D199" s="595"/>
      <c r="E199" s="596"/>
    </row>
    <row r="200" spans="1:5" outlineLevel="1" x14ac:dyDescent="0.25">
      <c r="A200" s="508"/>
      <c r="B200" s="509"/>
      <c r="C200" s="509"/>
      <c r="D200" s="509"/>
      <c r="E200" s="510"/>
    </row>
    <row r="201" spans="1:5" ht="15" customHeight="1" outlineLevel="1" x14ac:dyDescent="0.25">
      <c r="A201" s="511" t="s">
        <v>66</v>
      </c>
      <c r="B201" s="512"/>
      <c r="C201" s="512"/>
      <c r="D201" s="512"/>
      <c r="E201" s="513"/>
    </row>
    <row r="202" spans="1:5" ht="15" customHeight="1" outlineLevel="1" x14ac:dyDescent="0.25">
      <c r="A202" s="528" t="s">
        <v>67</v>
      </c>
      <c r="B202" s="529"/>
      <c r="C202" s="529"/>
      <c r="D202" s="530" t="s">
        <v>1045</v>
      </c>
      <c r="E202" s="597"/>
    </row>
    <row r="203" spans="1:5" ht="15" customHeight="1" outlineLevel="1" x14ac:dyDescent="0.25">
      <c r="A203" s="543" t="s">
        <v>1002</v>
      </c>
      <c r="B203" s="544"/>
      <c r="C203" s="6" t="s">
        <v>68</v>
      </c>
      <c r="D203" s="534" t="s">
        <v>1033</v>
      </c>
      <c r="E203" s="535"/>
    </row>
    <row r="204" spans="1:5" outlineLevel="1" x14ac:dyDescent="0.25">
      <c r="A204" s="545"/>
      <c r="B204" s="546"/>
      <c r="C204" s="6" t="s">
        <v>69</v>
      </c>
      <c r="D204" s="534" t="s">
        <v>1046</v>
      </c>
      <c r="E204" s="535"/>
    </row>
    <row r="205" spans="1:5" ht="25.5" outlineLevel="1" x14ac:dyDescent="0.25">
      <c r="A205" s="547"/>
      <c r="B205" s="548"/>
      <c r="C205" s="5" t="s">
        <v>70</v>
      </c>
      <c r="D205" s="534" t="s">
        <v>1047</v>
      </c>
      <c r="E205" s="535"/>
    </row>
    <row r="206" spans="1:5" ht="15" customHeight="1" outlineLevel="1" x14ac:dyDescent="0.25">
      <c r="A206" s="521" t="s">
        <v>71</v>
      </c>
      <c r="B206" s="522"/>
      <c r="C206" s="522"/>
      <c r="D206" s="522"/>
      <c r="E206" s="523"/>
    </row>
    <row r="207" spans="1:5" outlineLevel="1" x14ac:dyDescent="0.25">
      <c r="A207" s="539"/>
      <c r="B207" s="540"/>
      <c r="C207" s="540"/>
      <c r="D207" s="540"/>
      <c r="E207" s="541"/>
    </row>
    <row r="208" spans="1:5" ht="99.95" customHeight="1" outlineLevel="2" x14ac:dyDescent="0.25">
      <c r="A208" s="524" t="s">
        <v>1048</v>
      </c>
      <c r="B208" s="524"/>
      <c r="C208" s="524"/>
      <c r="D208" s="524"/>
      <c r="E208" s="525"/>
    </row>
    <row r="209" spans="1:5" ht="15" customHeight="1" outlineLevel="1" x14ac:dyDescent="0.25">
      <c r="A209" s="521" t="s">
        <v>72</v>
      </c>
      <c r="B209" s="522"/>
      <c r="C209" s="522"/>
      <c r="D209" s="522"/>
      <c r="E209" s="523"/>
    </row>
    <row r="210" spans="1:5" outlineLevel="1" x14ac:dyDescent="0.25">
      <c r="A210" s="452" t="s">
        <v>1049</v>
      </c>
      <c r="B210" s="453"/>
      <c r="C210" s="453"/>
      <c r="D210" s="453"/>
      <c r="E210" s="159"/>
    </row>
    <row r="211" spans="1:5" outlineLevel="1" x14ac:dyDescent="0.25">
      <c r="A211" s="508"/>
      <c r="B211" s="509"/>
      <c r="C211" s="509"/>
      <c r="D211" s="509"/>
      <c r="E211" s="510"/>
    </row>
    <row r="212" spans="1:5" ht="15" customHeight="1" outlineLevel="1" x14ac:dyDescent="0.25">
      <c r="A212" s="511" t="s">
        <v>66</v>
      </c>
      <c r="B212" s="512"/>
      <c r="C212" s="512"/>
      <c r="D212" s="512"/>
      <c r="E212" s="513"/>
    </row>
    <row r="213" spans="1:5" ht="15" customHeight="1" outlineLevel="1" x14ac:dyDescent="0.25">
      <c r="A213" s="528" t="s">
        <v>67</v>
      </c>
      <c r="B213" s="529"/>
      <c r="C213" s="529"/>
      <c r="D213" s="530" t="s">
        <v>971</v>
      </c>
      <c r="E213" s="531"/>
    </row>
    <row r="214" spans="1:5" ht="15" customHeight="1" outlineLevel="1" x14ac:dyDescent="0.25">
      <c r="A214" s="543" t="s">
        <v>1002</v>
      </c>
      <c r="B214" s="544"/>
      <c r="C214" s="6" t="s">
        <v>68</v>
      </c>
      <c r="D214" s="534" t="s">
        <v>1050</v>
      </c>
      <c r="E214" s="535"/>
    </row>
    <row r="215" spans="1:5" outlineLevel="1" x14ac:dyDescent="0.25">
      <c r="A215" s="545"/>
      <c r="B215" s="546"/>
      <c r="C215" s="6" t="s">
        <v>69</v>
      </c>
      <c r="D215" s="534" t="s">
        <v>1051</v>
      </c>
      <c r="E215" s="535"/>
    </row>
    <row r="216" spans="1:5" ht="25.5" outlineLevel="1" x14ac:dyDescent="0.25">
      <c r="A216" s="547"/>
      <c r="B216" s="548"/>
      <c r="C216" s="5" t="s">
        <v>70</v>
      </c>
      <c r="D216" s="590" t="s">
        <v>1052</v>
      </c>
      <c r="E216" s="591"/>
    </row>
    <row r="217" spans="1:5" ht="15" customHeight="1" outlineLevel="1" x14ac:dyDescent="0.25">
      <c r="A217" s="521" t="s">
        <v>71</v>
      </c>
      <c r="B217" s="522"/>
      <c r="C217" s="522"/>
      <c r="D217" s="522"/>
      <c r="E217" s="523"/>
    </row>
    <row r="218" spans="1:5" outlineLevel="1" x14ac:dyDescent="0.25">
      <c r="A218" s="539"/>
      <c r="B218" s="540"/>
      <c r="C218" s="540"/>
      <c r="D218" s="540"/>
      <c r="E218" s="541"/>
    </row>
    <row r="219" spans="1:5" ht="80.099999999999994" customHeight="1" outlineLevel="2" x14ac:dyDescent="0.25">
      <c r="A219" s="524" t="s">
        <v>1053</v>
      </c>
      <c r="B219" s="524"/>
      <c r="C219" s="524"/>
      <c r="D219" s="524"/>
      <c r="E219" s="525"/>
    </row>
    <row r="220" spans="1:5" ht="15" customHeight="1" outlineLevel="1" x14ac:dyDescent="0.25">
      <c r="A220" s="521" t="s">
        <v>72</v>
      </c>
      <c r="B220" s="522"/>
      <c r="C220" s="522"/>
      <c r="D220" s="522"/>
      <c r="E220" s="523"/>
    </row>
    <row r="221" spans="1:5" outlineLevel="1" x14ac:dyDescent="0.25">
      <c r="A221" s="158"/>
      <c r="B221" s="79"/>
      <c r="C221" s="79"/>
      <c r="D221" s="79"/>
      <c r="E221" s="159"/>
    </row>
    <row r="222" spans="1:5" ht="60" customHeight="1" outlineLevel="2" x14ac:dyDescent="0.25">
      <c r="A222" s="587" t="s">
        <v>1054</v>
      </c>
      <c r="B222" s="588"/>
      <c r="C222" s="588"/>
      <c r="D222" s="588"/>
      <c r="E222" s="589"/>
    </row>
    <row r="223" spans="1:5" outlineLevel="1" x14ac:dyDescent="0.25">
      <c r="A223" s="508"/>
      <c r="B223" s="509"/>
      <c r="C223" s="509"/>
      <c r="D223" s="509"/>
      <c r="E223" s="510"/>
    </row>
    <row r="224" spans="1:5" ht="15" customHeight="1" outlineLevel="1" x14ac:dyDescent="0.25">
      <c r="A224" s="511" t="s">
        <v>66</v>
      </c>
      <c r="B224" s="512"/>
      <c r="C224" s="512"/>
      <c r="D224" s="512"/>
      <c r="E224" s="513"/>
    </row>
    <row r="225" spans="1:5" ht="15" customHeight="1" outlineLevel="1" x14ac:dyDescent="0.25">
      <c r="A225" s="528" t="s">
        <v>67</v>
      </c>
      <c r="B225" s="529"/>
      <c r="C225" s="529"/>
      <c r="D225" s="530" t="s">
        <v>1055</v>
      </c>
      <c r="E225" s="531"/>
    </row>
    <row r="226" spans="1:5" ht="15" customHeight="1" outlineLevel="1" x14ac:dyDescent="0.25">
      <c r="A226" s="543" t="s">
        <v>1002</v>
      </c>
      <c r="B226" s="544"/>
      <c r="C226" s="6" t="s">
        <v>68</v>
      </c>
      <c r="D226" s="534" t="s">
        <v>1033</v>
      </c>
      <c r="E226" s="535"/>
    </row>
    <row r="227" spans="1:5" outlineLevel="1" x14ac:dyDescent="0.25">
      <c r="A227" s="545"/>
      <c r="B227" s="546"/>
      <c r="C227" s="6" t="s">
        <v>69</v>
      </c>
      <c r="D227" s="534" t="s">
        <v>1046</v>
      </c>
      <c r="E227" s="535"/>
    </row>
    <row r="228" spans="1:5" ht="25.5" outlineLevel="1" x14ac:dyDescent="0.25">
      <c r="A228" s="547"/>
      <c r="B228" s="548"/>
      <c r="C228" s="5" t="s">
        <v>70</v>
      </c>
      <c r="D228" s="534" t="s">
        <v>1056</v>
      </c>
      <c r="E228" s="535"/>
    </row>
    <row r="229" spans="1:5" ht="15" customHeight="1" outlineLevel="1" x14ac:dyDescent="0.25">
      <c r="A229" s="521" t="s">
        <v>71</v>
      </c>
      <c r="B229" s="522"/>
      <c r="C229" s="522"/>
      <c r="D229" s="522"/>
      <c r="E229" s="523"/>
    </row>
    <row r="230" spans="1:5" outlineLevel="1" x14ac:dyDescent="0.25">
      <c r="A230" s="539"/>
      <c r="B230" s="540"/>
      <c r="C230" s="540"/>
      <c r="D230" s="540"/>
      <c r="E230" s="541"/>
    </row>
    <row r="231" spans="1:5" ht="80.099999999999994" customHeight="1" outlineLevel="2" x14ac:dyDescent="0.25">
      <c r="A231" s="581" t="s">
        <v>1057</v>
      </c>
      <c r="B231" s="582"/>
      <c r="C231" s="582"/>
      <c r="D231" s="582"/>
      <c r="E231" s="583"/>
    </row>
    <row r="232" spans="1:5" outlineLevel="2" x14ac:dyDescent="0.25">
      <c r="A232" s="149"/>
      <c r="B232" s="150"/>
      <c r="C232" s="150"/>
      <c r="D232" s="150"/>
      <c r="E232" s="151"/>
    </row>
    <row r="233" spans="1:5" ht="15" customHeight="1" outlineLevel="1" x14ac:dyDescent="0.25">
      <c r="A233" s="521" t="s">
        <v>72</v>
      </c>
      <c r="B233" s="522"/>
      <c r="C233" s="522"/>
      <c r="D233" s="522"/>
      <c r="E233" s="523"/>
    </row>
    <row r="234" spans="1:5" outlineLevel="1" x14ac:dyDescent="0.25">
      <c r="A234" s="452" t="s">
        <v>1058</v>
      </c>
      <c r="B234" s="453"/>
      <c r="C234" s="453"/>
      <c r="D234" s="453"/>
      <c r="E234" s="454"/>
    </row>
    <row r="235" spans="1:5" outlineLevel="2" x14ac:dyDescent="0.25">
      <c r="A235" s="457" t="s">
        <v>1059</v>
      </c>
      <c r="B235" s="458"/>
      <c r="C235" s="458"/>
      <c r="D235" s="458"/>
      <c r="E235" s="459"/>
    </row>
    <row r="236" spans="1:5" outlineLevel="1" x14ac:dyDescent="0.25">
      <c r="A236" s="584"/>
      <c r="B236" s="585"/>
      <c r="C236" s="585"/>
      <c r="D236" s="585"/>
      <c r="E236" s="586"/>
    </row>
    <row r="237" spans="1:5" ht="15" customHeight="1" outlineLevel="1" x14ac:dyDescent="0.25">
      <c r="A237" s="511" t="s">
        <v>66</v>
      </c>
      <c r="B237" s="512"/>
      <c r="C237" s="512"/>
      <c r="D237" s="512"/>
      <c r="E237" s="513"/>
    </row>
    <row r="238" spans="1:5" ht="15" customHeight="1" outlineLevel="1" x14ac:dyDescent="0.25">
      <c r="A238" s="528" t="s">
        <v>67</v>
      </c>
      <c r="B238" s="529"/>
      <c r="C238" s="529"/>
      <c r="D238" s="530" t="s">
        <v>1060</v>
      </c>
      <c r="E238" s="531"/>
    </row>
    <row r="239" spans="1:5" ht="15" customHeight="1" outlineLevel="1" x14ac:dyDescent="0.25">
      <c r="A239" s="543" t="s">
        <v>1002</v>
      </c>
      <c r="B239" s="544"/>
      <c r="C239" s="6" t="s">
        <v>68</v>
      </c>
      <c r="D239" s="534" t="s">
        <v>1033</v>
      </c>
      <c r="E239" s="535"/>
    </row>
    <row r="240" spans="1:5" outlineLevel="1" x14ac:dyDescent="0.25">
      <c r="A240" s="545"/>
      <c r="B240" s="546"/>
      <c r="C240" s="6" t="s">
        <v>69</v>
      </c>
      <c r="D240" s="534" t="s">
        <v>1061</v>
      </c>
      <c r="E240" s="535"/>
    </row>
    <row r="241" spans="1:5" ht="25.5" outlineLevel="1" x14ac:dyDescent="0.25">
      <c r="A241" s="547"/>
      <c r="B241" s="548"/>
      <c r="C241" s="5" t="s">
        <v>70</v>
      </c>
      <c r="D241" s="534" t="s">
        <v>1056</v>
      </c>
      <c r="E241" s="535"/>
    </row>
    <row r="242" spans="1:5" ht="15" customHeight="1" outlineLevel="1" x14ac:dyDescent="0.25">
      <c r="A242" s="521" t="s">
        <v>71</v>
      </c>
      <c r="B242" s="522"/>
      <c r="C242" s="522"/>
      <c r="D242" s="522"/>
      <c r="E242" s="523"/>
    </row>
    <row r="243" spans="1:5" outlineLevel="1" x14ac:dyDescent="0.25">
      <c r="A243" s="539"/>
      <c r="B243" s="540"/>
      <c r="C243" s="540"/>
      <c r="D243" s="540"/>
      <c r="E243" s="541"/>
    </row>
    <row r="244" spans="1:5" ht="90" customHeight="1" outlineLevel="2" x14ac:dyDescent="0.25">
      <c r="A244" s="524" t="s">
        <v>1062</v>
      </c>
      <c r="B244" s="524"/>
      <c r="C244" s="524"/>
      <c r="D244" s="524"/>
      <c r="E244" s="525"/>
    </row>
    <row r="245" spans="1:5" ht="15" customHeight="1" outlineLevel="1" x14ac:dyDescent="0.25">
      <c r="A245" s="521" t="s">
        <v>72</v>
      </c>
      <c r="B245" s="522"/>
      <c r="C245" s="522"/>
      <c r="D245" s="522"/>
      <c r="E245" s="523"/>
    </row>
    <row r="246" spans="1:5" outlineLevel="1" x14ac:dyDescent="0.25">
      <c r="A246" s="158" t="s">
        <v>697</v>
      </c>
      <c r="B246" s="79"/>
      <c r="C246" s="79"/>
      <c r="D246" s="79"/>
      <c r="E246" s="159"/>
    </row>
    <row r="247" spans="1:5" outlineLevel="2" x14ac:dyDescent="0.25">
      <c r="A247" s="155"/>
      <c r="B247" s="156"/>
      <c r="C247" s="156"/>
      <c r="D247" s="156"/>
      <c r="E247" s="157"/>
    </row>
    <row r="248" spans="1:5" outlineLevel="1" x14ac:dyDescent="0.25">
      <c r="A248" s="508"/>
      <c r="B248" s="509"/>
      <c r="C248" s="509"/>
      <c r="D248" s="509"/>
      <c r="E248" s="510"/>
    </row>
    <row r="249" spans="1:5" ht="15" customHeight="1" outlineLevel="1" x14ac:dyDescent="0.25">
      <c r="A249" s="511" t="s">
        <v>66</v>
      </c>
      <c r="B249" s="512"/>
      <c r="C249" s="512"/>
      <c r="D249" s="512"/>
      <c r="E249" s="513"/>
    </row>
    <row r="250" spans="1:5" ht="15" customHeight="1" outlineLevel="1" x14ac:dyDescent="0.25">
      <c r="A250" s="528" t="s">
        <v>67</v>
      </c>
      <c r="B250" s="529"/>
      <c r="C250" s="529"/>
      <c r="D250" s="530" t="s">
        <v>1063</v>
      </c>
      <c r="E250" s="531"/>
    </row>
    <row r="251" spans="1:5" ht="15" customHeight="1" outlineLevel="1" x14ac:dyDescent="0.25">
      <c r="A251" s="543" t="s">
        <v>1002</v>
      </c>
      <c r="B251" s="544"/>
      <c r="C251" s="6" t="s">
        <v>68</v>
      </c>
      <c r="D251" s="534" t="s">
        <v>1064</v>
      </c>
      <c r="E251" s="535"/>
    </row>
    <row r="252" spans="1:5" outlineLevel="1" x14ac:dyDescent="0.25">
      <c r="A252" s="545"/>
      <c r="B252" s="546"/>
      <c r="C252" s="6" t="s">
        <v>69</v>
      </c>
      <c r="D252" s="534" t="s">
        <v>1065</v>
      </c>
      <c r="E252" s="535"/>
    </row>
    <row r="253" spans="1:5" ht="25.5" outlineLevel="1" x14ac:dyDescent="0.25">
      <c r="A253" s="547"/>
      <c r="B253" s="548"/>
      <c r="C253" s="5" t="s">
        <v>70</v>
      </c>
      <c r="D253" s="534" t="s">
        <v>703</v>
      </c>
      <c r="E253" s="535"/>
    </row>
    <row r="254" spans="1:5" ht="15" customHeight="1" outlineLevel="1" x14ac:dyDescent="0.25">
      <c r="A254" s="521" t="s">
        <v>71</v>
      </c>
      <c r="B254" s="522"/>
      <c r="C254" s="522"/>
      <c r="D254" s="522"/>
      <c r="E254" s="523"/>
    </row>
    <row r="255" spans="1:5" ht="69.95" customHeight="1" outlineLevel="1" x14ac:dyDescent="0.25">
      <c r="A255" s="581" t="s">
        <v>1066</v>
      </c>
      <c r="B255" s="582"/>
      <c r="C255" s="582"/>
      <c r="D255" s="582"/>
      <c r="E255" s="583"/>
    </row>
    <row r="256" spans="1:5" ht="15" customHeight="1" outlineLevel="1" x14ac:dyDescent="0.25">
      <c r="A256" s="521" t="s">
        <v>72</v>
      </c>
      <c r="B256" s="522"/>
      <c r="C256" s="522"/>
      <c r="D256" s="522"/>
      <c r="E256" s="523"/>
    </row>
    <row r="257" spans="1:5" ht="65.099999999999994" customHeight="1" outlineLevel="1" x14ac:dyDescent="0.25">
      <c r="A257" s="578" t="s">
        <v>1067</v>
      </c>
      <c r="B257" s="579"/>
      <c r="C257" s="579"/>
      <c r="D257" s="579"/>
      <c r="E257" s="580"/>
    </row>
    <row r="258" spans="1:5" outlineLevel="1" x14ac:dyDescent="0.25">
      <c r="A258" s="508"/>
      <c r="B258" s="509"/>
      <c r="C258" s="509"/>
      <c r="D258" s="509"/>
      <c r="E258" s="510"/>
    </row>
    <row r="259" spans="1:5" ht="15" customHeight="1" outlineLevel="1" x14ac:dyDescent="0.25">
      <c r="A259" s="511" t="s">
        <v>66</v>
      </c>
      <c r="B259" s="512"/>
      <c r="C259" s="512"/>
      <c r="D259" s="512"/>
      <c r="E259" s="513"/>
    </row>
    <row r="260" spans="1:5" ht="15" customHeight="1" outlineLevel="1" x14ac:dyDescent="0.25">
      <c r="A260" s="528" t="s">
        <v>67</v>
      </c>
      <c r="B260" s="529"/>
      <c r="C260" s="529"/>
      <c r="D260" s="530" t="s">
        <v>1068</v>
      </c>
      <c r="E260" s="531"/>
    </row>
    <row r="261" spans="1:5" ht="15" customHeight="1" outlineLevel="1" x14ac:dyDescent="0.25">
      <c r="A261" s="543" t="s">
        <v>1002</v>
      </c>
      <c r="B261" s="544"/>
      <c r="C261" s="6" t="s">
        <v>68</v>
      </c>
      <c r="D261" s="534" t="s">
        <v>1064</v>
      </c>
      <c r="E261" s="535"/>
    </row>
    <row r="262" spans="1:5" outlineLevel="1" x14ac:dyDescent="0.25">
      <c r="A262" s="545"/>
      <c r="B262" s="546"/>
      <c r="C262" s="6" t="s">
        <v>69</v>
      </c>
      <c r="D262" s="534" t="s">
        <v>1069</v>
      </c>
      <c r="E262" s="535"/>
    </row>
    <row r="263" spans="1:5" ht="25.5" outlineLevel="1" x14ac:dyDescent="0.25">
      <c r="A263" s="547"/>
      <c r="B263" s="548"/>
      <c r="C263" s="5" t="s">
        <v>70</v>
      </c>
      <c r="D263" s="534" t="s">
        <v>914</v>
      </c>
      <c r="E263" s="535"/>
    </row>
    <row r="264" spans="1:5" ht="15" customHeight="1" outlineLevel="1" x14ac:dyDescent="0.25">
      <c r="A264" s="521" t="s">
        <v>71</v>
      </c>
      <c r="B264" s="522"/>
      <c r="C264" s="522"/>
      <c r="D264" s="522"/>
      <c r="E264" s="523"/>
    </row>
    <row r="265" spans="1:5" outlineLevel="1" x14ac:dyDescent="0.25">
      <c r="A265" s="539"/>
      <c r="B265" s="540"/>
      <c r="C265" s="540"/>
      <c r="D265" s="540"/>
      <c r="E265" s="541"/>
    </row>
    <row r="266" spans="1:5" ht="50.1" customHeight="1" outlineLevel="2" x14ac:dyDescent="0.25">
      <c r="A266" s="575" t="s">
        <v>1070</v>
      </c>
      <c r="B266" s="576"/>
      <c r="C266" s="576"/>
      <c r="D266" s="576"/>
      <c r="E266" s="577"/>
    </row>
    <row r="267" spans="1:5" ht="15" customHeight="1" outlineLevel="1" x14ac:dyDescent="0.25">
      <c r="A267" s="521" t="s">
        <v>72</v>
      </c>
      <c r="B267" s="522"/>
      <c r="C267" s="522"/>
      <c r="D267" s="522"/>
      <c r="E267" s="523"/>
    </row>
    <row r="268" spans="1:5" ht="45" customHeight="1" outlineLevel="1" x14ac:dyDescent="0.25">
      <c r="A268" s="578" t="s">
        <v>1071</v>
      </c>
      <c r="B268" s="579"/>
      <c r="C268" s="579"/>
      <c r="D268" s="579"/>
      <c r="E268" s="580"/>
    </row>
    <row r="269" spans="1:5" outlineLevel="2" x14ac:dyDescent="0.25">
      <c r="A269" s="149"/>
      <c r="B269" s="150"/>
      <c r="C269" s="150"/>
      <c r="D269" s="150"/>
      <c r="E269" s="151"/>
    </row>
    <row r="270" spans="1:5" outlineLevel="1" x14ac:dyDescent="0.25">
      <c r="A270" s="508"/>
      <c r="B270" s="509"/>
      <c r="C270" s="509"/>
      <c r="D270" s="509"/>
      <c r="E270" s="510"/>
    </row>
    <row r="271" spans="1:5" ht="15" customHeight="1" outlineLevel="1" x14ac:dyDescent="0.25">
      <c r="A271" s="511" t="s">
        <v>66</v>
      </c>
      <c r="B271" s="512"/>
      <c r="C271" s="512"/>
      <c r="D271" s="512"/>
      <c r="E271" s="513"/>
    </row>
    <row r="272" spans="1:5" ht="15" customHeight="1" outlineLevel="1" x14ac:dyDescent="0.25">
      <c r="A272" s="528" t="s">
        <v>67</v>
      </c>
      <c r="B272" s="529"/>
      <c r="C272" s="529"/>
      <c r="D272" s="530" t="s">
        <v>810</v>
      </c>
      <c r="E272" s="531"/>
    </row>
    <row r="273" spans="1:5" ht="15" customHeight="1" outlineLevel="1" x14ac:dyDescent="0.25">
      <c r="A273" s="543" t="s">
        <v>1002</v>
      </c>
      <c r="B273" s="544"/>
      <c r="C273" s="6" t="s">
        <v>68</v>
      </c>
      <c r="D273" s="534" t="s">
        <v>1064</v>
      </c>
      <c r="E273" s="535"/>
    </row>
    <row r="274" spans="1:5" outlineLevel="1" x14ac:dyDescent="0.25">
      <c r="A274" s="545"/>
      <c r="B274" s="546"/>
      <c r="C274" s="6" t="s">
        <v>69</v>
      </c>
      <c r="D274" s="534" t="s">
        <v>1072</v>
      </c>
      <c r="E274" s="535"/>
    </row>
    <row r="275" spans="1:5" ht="25.5" outlineLevel="1" x14ac:dyDescent="0.25">
      <c r="A275" s="547"/>
      <c r="B275" s="548"/>
      <c r="C275" s="5" t="s">
        <v>70</v>
      </c>
      <c r="D275" s="534" t="s">
        <v>811</v>
      </c>
      <c r="E275" s="535"/>
    </row>
    <row r="276" spans="1:5" ht="15" customHeight="1" outlineLevel="1" x14ac:dyDescent="0.25">
      <c r="A276" s="521" t="s">
        <v>71</v>
      </c>
      <c r="B276" s="522"/>
      <c r="C276" s="522"/>
      <c r="D276" s="522"/>
      <c r="E276" s="523"/>
    </row>
    <row r="277" spans="1:5" outlineLevel="1" x14ac:dyDescent="0.25">
      <c r="A277" s="539"/>
      <c r="B277" s="540"/>
      <c r="C277" s="540"/>
      <c r="D277" s="540"/>
      <c r="E277" s="541"/>
    </row>
    <row r="278" spans="1:5" outlineLevel="2" x14ac:dyDescent="0.25">
      <c r="A278" s="149" t="s">
        <v>1073</v>
      </c>
      <c r="B278" s="150"/>
      <c r="C278" s="150"/>
      <c r="D278" s="150"/>
      <c r="E278" s="151"/>
    </row>
    <row r="279" spans="1:5" outlineLevel="2" x14ac:dyDescent="0.25">
      <c r="A279" s="152" t="s">
        <v>1074</v>
      </c>
      <c r="B279" s="153"/>
      <c r="C279" s="153"/>
      <c r="D279" s="153"/>
      <c r="E279" s="154"/>
    </row>
    <row r="280" spans="1:5" outlineLevel="2" x14ac:dyDescent="0.25">
      <c r="A280" s="155"/>
      <c r="B280" s="156"/>
      <c r="C280" s="156"/>
      <c r="D280" s="156"/>
      <c r="E280" s="157"/>
    </row>
    <row r="281" spans="1:5" ht="15" customHeight="1" outlineLevel="1" x14ac:dyDescent="0.25">
      <c r="A281" s="521" t="s">
        <v>72</v>
      </c>
      <c r="B281" s="522"/>
      <c r="C281" s="522"/>
      <c r="D281" s="522"/>
      <c r="E281" s="523"/>
    </row>
    <row r="282" spans="1:5" outlineLevel="1" x14ac:dyDescent="0.25">
      <c r="A282" s="158" t="s">
        <v>697</v>
      </c>
      <c r="B282" s="79"/>
      <c r="C282" s="79"/>
      <c r="D282" s="79"/>
      <c r="E282" s="159"/>
    </row>
    <row r="283" spans="1:5" outlineLevel="2" x14ac:dyDescent="0.25">
      <c r="A283" s="155"/>
      <c r="B283" s="156"/>
      <c r="C283" s="156"/>
      <c r="D283" s="156"/>
      <c r="E283" s="157"/>
    </row>
    <row r="284" spans="1:5" outlineLevel="1" x14ac:dyDescent="0.25">
      <c r="A284" s="508"/>
      <c r="B284" s="509"/>
      <c r="C284" s="509"/>
      <c r="D284" s="509"/>
      <c r="E284" s="510"/>
    </row>
    <row r="285" spans="1:5" ht="15" customHeight="1" outlineLevel="1" x14ac:dyDescent="0.25">
      <c r="A285" s="511" t="s">
        <v>66</v>
      </c>
      <c r="B285" s="512"/>
      <c r="C285" s="512"/>
      <c r="D285" s="512"/>
      <c r="E285" s="513"/>
    </row>
    <row r="286" spans="1:5" ht="15" customHeight="1" outlineLevel="1" x14ac:dyDescent="0.25">
      <c r="A286" s="528" t="s">
        <v>67</v>
      </c>
      <c r="B286" s="529"/>
      <c r="C286" s="529"/>
      <c r="D286" s="530" t="s">
        <v>1075</v>
      </c>
      <c r="E286" s="531"/>
    </row>
    <row r="287" spans="1:5" ht="15" customHeight="1" outlineLevel="1" x14ac:dyDescent="0.25">
      <c r="A287" s="543" t="s">
        <v>1002</v>
      </c>
      <c r="B287" s="544"/>
      <c r="C287" s="6" t="s">
        <v>68</v>
      </c>
      <c r="D287" s="534" t="s">
        <v>1064</v>
      </c>
      <c r="E287" s="535"/>
    </row>
    <row r="288" spans="1:5" outlineLevel="1" x14ac:dyDescent="0.25">
      <c r="A288" s="545"/>
      <c r="B288" s="546"/>
      <c r="C288" s="6" t="s">
        <v>69</v>
      </c>
      <c r="D288" s="534" t="s">
        <v>1076</v>
      </c>
      <c r="E288" s="535"/>
    </row>
    <row r="289" spans="1:5" ht="25.5" outlineLevel="1" x14ac:dyDescent="0.25">
      <c r="A289" s="547"/>
      <c r="B289" s="548"/>
      <c r="C289" s="5" t="s">
        <v>70</v>
      </c>
      <c r="D289" s="534" t="s">
        <v>731</v>
      </c>
      <c r="E289" s="535"/>
    </row>
    <row r="290" spans="1:5" ht="15" customHeight="1" outlineLevel="1" x14ac:dyDescent="0.25">
      <c r="A290" s="521" t="s">
        <v>71</v>
      </c>
      <c r="B290" s="522"/>
      <c r="C290" s="522"/>
      <c r="D290" s="522"/>
      <c r="E290" s="523"/>
    </row>
    <row r="291" spans="1:5" outlineLevel="1" x14ac:dyDescent="0.25">
      <c r="A291" s="563"/>
      <c r="B291" s="564"/>
      <c r="C291" s="564"/>
      <c r="D291" s="564"/>
      <c r="E291" s="565"/>
    </row>
    <row r="292" spans="1:5" ht="65.099999999999994" customHeight="1" outlineLevel="2" x14ac:dyDescent="0.25">
      <c r="A292" s="566" t="s">
        <v>1077</v>
      </c>
      <c r="B292" s="567"/>
      <c r="C292" s="567"/>
      <c r="D292" s="567"/>
      <c r="E292" s="568"/>
    </row>
    <row r="293" spans="1:5" ht="15" customHeight="1" outlineLevel="1" x14ac:dyDescent="0.25">
      <c r="A293" s="569" t="s">
        <v>72</v>
      </c>
      <c r="B293" s="570"/>
      <c r="C293" s="570"/>
      <c r="D293" s="570"/>
      <c r="E293" s="571"/>
    </row>
    <row r="294" spans="1:5" ht="30" customHeight="1" outlineLevel="1" x14ac:dyDescent="0.25">
      <c r="A294" s="572" t="s">
        <v>1078</v>
      </c>
      <c r="B294" s="573"/>
      <c r="C294" s="573"/>
      <c r="D294" s="573"/>
      <c r="E294" s="574"/>
    </row>
    <row r="295" spans="1:5" outlineLevel="1" x14ac:dyDescent="0.25">
      <c r="A295" s="508"/>
      <c r="B295" s="509"/>
      <c r="C295" s="509"/>
      <c r="D295" s="509"/>
      <c r="E295" s="510"/>
    </row>
    <row r="296" spans="1:5" ht="15" customHeight="1" outlineLevel="1" x14ac:dyDescent="0.25">
      <c r="A296" s="511" t="s">
        <v>66</v>
      </c>
      <c r="B296" s="512"/>
      <c r="C296" s="512"/>
      <c r="D296" s="512"/>
      <c r="E296" s="513"/>
    </row>
    <row r="297" spans="1:5" ht="15" customHeight="1" outlineLevel="1" x14ac:dyDescent="0.25">
      <c r="A297" s="528" t="s">
        <v>67</v>
      </c>
      <c r="B297" s="529"/>
      <c r="C297" s="529"/>
      <c r="D297" s="530" t="s">
        <v>1079</v>
      </c>
      <c r="E297" s="531"/>
    </row>
    <row r="298" spans="1:5" ht="15" customHeight="1" outlineLevel="1" x14ac:dyDescent="0.25">
      <c r="A298" s="543" t="s">
        <v>1002</v>
      </c>
      <c r="B298" s="544"/>
      <c r="C298" s="6" t="s">
        <v>68</v>
      </c>
      <c r="D298" s="534" t="s">
        <v>1064</v>
      </c>
      <c r="E298" s="535"/>
    </row>
    <row r="299" spans="1:5" ht="30" customHeight="1" outlineLevel="1" x14ac:dyDescent="0.25">
      <c r="A299" s="545"/>
      <c r="B299" s="546"/>
      <c r="C299" s="6" t="s">
        <v>69</v>
      </c>
      <c r="D299" s="536" t="s">
        <v>1080</v>
      </c>
      <c r="E299" s="537"/>
    </row>
    <row r="300" spans="1:5" ht="25.5" outlineLevel="1" x14ac:dyDescent="0.25">
      <c r="A300" s="547"/>
      <c r="B300" s="548"/>
      <c r="C300" s="5" t="s">
        <v>70</v>
      </c>
      <c r="D300" s="534" t="s">
        <v>838</v>
      </c>
      <c r="E300" s="535"/>
    </row>
    <row r="301" spans="1:5" ht="15" customHeight="1" outlineLevel="1" x14ac:dyDescent="0.25">
      <c r="A301" s="521" t="s">
        <v>71</v>
      </c>
      <c r="B301" s="522"/>
      <c r="C301" s="522"/>
      <c r="D301" s="522"/>
      <c r="E301" s="523"/>
    </row>
    <row r="302" spans="1:5" outlineLevel="1" x14ac:dyDescent="0.25">
      <c r="A302" s="539"/>
      <c r="B302" s="540"/>
      <c r="C302" s="540"/>
      <c r="D302" s="540"/>
      <c r="E302" s="541"/>
    </row>
    <row r="303" spans="1:5" ht="45" customHeight="1" outlineLevel="2" x14ac:dyDescent="0.25">
      <c r="A303" s="549" t="s">
        <v>1081</v>
      </c>
      <c r="B303" s="550"/>
      <c r="C303" s="550"/>
      <c r="D303" s="550"/>
      <c r="E303" s="551"/>
    </row>
    <row r="304" spans="1:5" ht="15" customHeight="1" outlineLevel="1" x14ac:dyDescent="0.25">
      <c r="A304" s="521" t="s">
        <v>72</v>
      </c>
      <c r="B304" s="522"/>
      <c r="C304" s="522"/>
      <c r="D304" s="522"/>
      <c r="E304" s="523"/>
    </row>
    <row r="305" spans="1:5" outlineLevel="1" x14ac:dyDescent="0.25">
      <c r="A305" s="158"/>
      <c r="B305" s="79"/>
      <c r="C305" s="79"/>
      <c r="D305" s="79"/>
      <c r="E305" s="159"/>
    </row>
    <row r="306" spans="1:5" outlineLevel="2" x14ac:dyDescent="0.25">
      <c r="A306" s="149" t="s">
        <v>697</v>
      </c>
      <c r="B306" s="150"/>
      <c r="C306" s="150"/>
      <c r="D306" s="150"/>
      <c r="E306" s="151"/>
    </row>
    <row r="307" spans="1:5" outlineLevel="1" x14ac:dyDescent="0.25">
      <c r="A307" s="508"/>
      <c r="B307" s="509"/>
      <c r="C307" s="509"/>
      <c r="D307" s="509"/>
      <c r="E307" s="510"/>
    </row>
    <row r="308" spans="1:5" ht="15" customHeight="1" outlineLevel="1" x14ac:dyDescent="0.25">
      <c r="A308" s="511" t="s">
        <v>66</v>
      </c>
      <c r="B308" s="512"/>
      <c r="C308" s="512"/>
      <c r="D308" s="512"/>
      <c r="E308" s="513"/>
    </row>
    <row r="309" spans="1:5" ht="15" customHeight="1" outlineLevel="1" x14ac:dyDescent="0.25">
      <c r="A309" s="528" t="s">
        <v>67</v>
      </c>
      <c r="B309" s="529"/>
      <c r="C309" s="529"/>
      <c r="D309" s="530" t="s">
        <v>1082</v>
      </c>
      <c r="E309" s="531"/>
    </row>
    <row r="310" spans="1:5" ht="15" customHeight="1" outlineLevel="1" x14ac:dyDescent="0.25">
      <c r="A310" s="543" t="s">
        <v>1002</v>
      </c>
      <c r="B310" s="544"/>
      <c r="C310" s="6" t="s">
        <v>68</v>
      </c>
      <c r="D310" s="534" t="s">
        <v>1064</v>
      </c>
      <c r="E310" s="535"/>
    </row>
    <row r="311" spans="1:5" outlineLevel="1" x14ac:dyDescent="0.25">
      <c r="A311" s="545"/>
      <c r="B311" s="546"/>
      <c r="C311" s="6" t="s">
        <v>69</v>
      </c>
      <c r="D311" s="534" t="s">
        <v>1083</v>
      </c>
      <c r="E311" s="535"/>
    </row>
    <row r="312" spans="1:5" ht="25.5" outlineLevel="1" x14ac:dyDescent="0.25">
      <c r="A312" s="547"/>
      <c r="B312" s="548"/>
      <c r="C312" s="5" t="s">
        <v>70</v>
      </c>
      <c r="D312" s="534" t="s">
        <v>703</v>
      </c>
      <c r="E312" s="535"/>
    </row>
    <row r="313" spans="1:5" ht="15" customHeight="1" outlineLevel="1" x14ac:dyDescent="0.25">
      <c r="A313" s="521" t="s">
        <v>71</v>
      </c>
      <c r="B313" s="522"/>
      <c r="C313" s="522"/>
      <c r="D313" s="522"/>
      <c r="E313" s="523"/>
    </row>
    <row r="314" spans="1:5" outlineLevel="1" x14ac:dyDescent="0.25">
      <c r="A314" s="539"/>
      <c r="B314" s="540"/>
      <c r="C314" s="540"/>
      <c r="D314" s="540"/>
      <c r="E314" s="541"/>
    </row>
    <row r="315" spans="1:5" ht="84.95" customHeight="1" outlineLevel="2" x14ac:dyDescent="0.25">
      <c r="A315" s="560" t="s">
        <v>1084</v>
      </c>
      <c r="B315" s="561"/>
      <c r="C315" s="561"/>
      <c r="D315" s="561"/>
      <c r="E315" s="562"/>
    </row>
    <row r="316" spans="1:5" outlineLevel="2" x14ac:dyDescent="0.25">
      <c r="A316" s="152"/>
      <c r="B316" s="153"/>
      <c r="C316" s="153"/>
      <c r="D316" s="153"/>
      <c r="E316" s="154"/>
    </row>
    <row r="317" spans="1:5" ht="15" customHeight="1" outlineLevel="1" x14ac:dyDescent="0.25">
      <c r="A317" s="521" t="s">
        <v>72</v>
      </c>
      <c r="B317" s="522"/>
      <c r="C317" s="522"/>
      <c r="D317" s="522"/>
      <c r="E317" s="523"/>
    </row>
    <row r="318" spans="1:5" outlineLevel="1" x14ac:dyDescent="0.25">
      <c r="A318" s="158"/>
      <c r="B318" s="79"/>
      <c r="C318" s="79"/>
      <c r="D318" s="79"/>
      <c r="E318" s="159"/>
    </row>
    <row r="319" spans="1:5" outlineLevel="2" x14ac:dyDescent="0.25">
      <c r="A319" s="41" t="s">
        <v>1085</v>
      </c>
      <c r="B319" s="41"/>
      <c r="C319" s="41"/>
      <c r="D319" s="150"/>
      <c r="E319" s="151"/>
    </row>
    <row r="320" spans="1:5" outlineLevel="2" x14ac:dyDescent="0.25">
      <c r="A320" s="41" t="s">
        <v>1086</v>
      </c>
      <c r="B320" s="41"/>
      <c r="C320" s="41"/>
      <c r="D320" s="153"/>
      <c r="E320" s="154"/>
    </row>
    <row r="321" spans="1:5" outlineLevel="2" x14ac:dyDescent="0.25">
      <c r="A321" s="152"/>
      <c r="B321" s="153"/>
      <c r="C321" s="153"/>
      <c r="D321" s="153"/>
      <c r="E321" s="154"/>
    </row>
    <row r="322" spans="1:5" outlineLevel="1" x14ac:dyDescent="0.25">
      <c r="A322" s="508"/>
      <c r="B322" s="509"/>
      <c r="C322" s="509"/>
      <c r="D322" s="509"/>
      <c r="E322" s="510"/>
    </row>
    <row r="323" spans="1:5" ht="15" customHeight="1" outlineLevel="1" x14ac:dyDescent="0.25">
      <c r="A323" s="511" t="s">
        <v>66</v>
      </c>
      <c r="B323" s="512"/>
      <c r="C323" s="512"/>
      <c r="D323" s="512"/>
      <c r="E323" s="513"/>
    </row>
    <row r="324" spans="1:5" ht="15" customHeight="1" outlineLevel="1" x14ac:dyDescent="0.25">
      <c r="A324" s="528" t="s">
        <v>67</v>
      </c>
      <c r="B324" s="529"/>
      <c r="C324" s="529"/>
      <c r="D324" s="515" t="s">
        <v>1087</v>
      </c>
      <c r="E324" s="516"/>
    </row>
    <row r="325" spans="1:5" ht="15" customHeight="1" outlineLevel="1" x14ac:dyDescent="0.25">
      <c r="A325" s="543" t="s">
        <v>1002</v>
      </c>
      <c r="B325" s="544"/>
      <c r="C325" s="6" t="s">
        <v>68</v>
      </c>
      <c r="D325" s="534" t="s">
        <v>1064</v>
      </c>
      <c r="E325" s="535"/>
    </row>
    <row r="326" spans="1:5" outlineLevel="1" x14ac:dyDescent="0.25">
      <c r="A326" s="545"/>
      <c r="B326" s="546"/>
      <c r="C326" s="6" t="s">
        <v>69</v>
      </c>
      <c r="D326" s="534" t="s">
        <v>1088</v>
      </c>
      <c r="E326" s="535"/>
    </row>
    <row r="327" spans="1:5" ht="25.5" outlineLevel="1" x14ac:dyDescent="0.25">
      <c r="A327" s="547"/>
      <c r="B327" s="548"/>
      <c r="C327" s="5" t="s">
        <v>70</v>
      </c>
      <c r="D327" s="558" t="s">
        <v>831</v>
      </c>
      <c r="E327" s="559"/>
    </row>
    <row r="328" spans="1:5" ht="15" customHeight="1" outlineLevel="1" x14ac:dyDescent="0.25">
      <c r="A328" s="521" t="s">
        <v>71</v>
      </c>
      <c r="B328" s="522"/>
      <c r="C328" s="522"/>
      <c r="D328" s="522"/>
      <c r="E328" s="523"/>
    </row>
    <row r="329" spans="1:5" outlineLevel="1" x14ac:dyDescent="0.25">
      <c r="A329" s="539"/>
      <c r="B329" s="540"/>
      <c r="C329" s="540"/>
      <c r="D329" s="540"/>
      <c r="E329" s="541"/>
    </row>
    <row r="330" spans="1:5" ht="54.95" customHeight="1" outlineLevel="2" x14ac:dyDescent="0.25">
      <c r="A330" s="552" t="s">
        <v>1089</v>
      </c>
      <c r="B330" s="553"/>
      <c r="C330" s="553"/>
      <c r="D330" s="553"/>
      <c r="E330" s="554"/>
    </row>
    <row r="331" spans="1:5" ht="54.95" customHeight="1" outlineLevel="2" x14ac:dyDescent="0.25">
      <c r="A331" s="555"/>
      <c r="B331" s="556"/>
      <c r="C331" s="556"/>
      <c r="D331" s="556"/>
      <c r="E331" s="557"/>
    </row>
    <row r="332" spans="1:5" ht="15" customHeight="1" outlineLevel="1" x14ac:dyDescent="0.25">
      <c r="A332" s="521" t="s">
        <v>72</v>
      </c>
      <c r="B332" s="522"/>
      <c r="C332" s="522"/>
      <c r="D332" s="522"/>
      <c r="E332" s="523"/>
    </row>
    <row r="333" spans="1:5" outlineLevel="1" x14ac:dyDescent="0.25">
      <c r="A333" s="460" t="s">
        <v>1090</v>
      </c>
      <c r="B333" s="461"/>
      <c r="C333" s="461"/>
      <c r="D333" s="79"/>
      <c r="E333" s="159"/>
    </row>
    <row r="334" spans="1:5" outlineLevel="1" x14ac:dyDescent="0.25">
      <c r="A334" s="508"/>
      <c r="B334" s="509"/>
      <c r="C334" s="509"/>
      <c r="D334" s="509"/>
      <c r="E334" s="510"/>
    </row>
    <row r="335" spans="1:5" ht="15" customHeight="1" outlineLevel="1" x14ac:dyDescent="0.25">
      <c r="A335" s="511" t="s">
        <v>66</v>
      </c>
      <c r="B335" s="512"/>
      <c r="C335" s="512"/>
      <c r="D335" s="512"/>
      <c r="E335" s="513"/>
    </row>
    <row r="336" spans="1:5" ht="15" customHeight="1" outlineLevel="1" x14ac:dyDescent="0.25">
      <c r="A336" s="528" t="s">
        <v>67</v>
      </c>
      <c r="B336" s="529"/>
      <c r="C336" s="529"/>
      <c r="D336" s="530" t="s">
        <v>698</v>
      </c>
      <c r="E336" s="531"/>
    </row>
    <row r="337" spans="1:5" ht="15" customHeight="1" outlineLevel="1" x14ac:dyDescent="0.25">
      <c r="A337" s="543" t="s">
        <v>1002</v>
      </c>
      <c r="B337" s="544"/>
      <c r="C337" s="6" t="s">
        <v>68</v>
      </c>
      <c r="D337" s="534" t="s">
        <v>1064</v>
      </c>
      <c r="E337" s="535"/>
    </row>
    <row r="338" spans="1:5" ht="30" customHeight="1" outlineLevel="1" x14ac:dyDescent="0.25">
      <c r="A338" s="545"/>
      <c r="B338" s="546"/>
      <c r="C338" s="6" t="s">
        <v>69</v>
      </c>
      <c r="D338" s="536" t="s">
        <v>1091</v>
      </c>
      <c r="E338" s="537"/>
    </row>
    <row r="339" spans="1:5" ht="30" customHeight="1" outlineLevel="1" x14ac:dyDescent="0.25">
      <c r="A339" s="547"/>
      <c r="B339" s="548"/>
      <c r="C339" s="5" t="s">
        <v>70</v>
      </c>
      <c r="D339" s="536" t="s">
        <v>827</v>
      </c>
      <c r="E339" s="537"/>
    </row>
    <row r="340" spans="1:5" ht="15" customHeight="1" outlineLevel="1" x14ac:dyDescent="0.25">
      <c r="A340" s="521" t="s">
        <v>71</v>
      </c>
      <c r="B340" s="522"/>
      <c r="C340" s="522"/>
      <c r="D340" s="522"/>
      <c r="E340" s="523"/>
    </row>
    <row r="341" spans="1:5" outlineLevel="1" x14ac:dyDescent="0.25">
      <c r="A341" s="539"/>
      <c r="B341" s="540"/>
      <c r="C341" s="540"/>
      <c r="D341" s="540"/>
      <c r="E341" s="541"/>
    </row>
    <row r="342" spans="1:5" ht="69.95" customHeight="1" outlineLevel="2" x14ac:dyDescent="0.25">
      <c r="A342" s="549" t="s">
        <v>1092</v>
      </c>
      <c r="B342" s="550"/>
      <c r="C342" s="550"/>
      <c r="D342" s="550"/>
      <c r="E342" s="551"/>
    </row>
    <row r="343" spans="1:5" outlineLevel="2" x14ac:dyDescent="0.25">
      <c r="A343" s="152"/>
      <c r="B343" s="153"/>
      <c r="C343" s="153"/>
      <c r="D343" s="153"/>
      <c r="E343" s="154"/>
    </row>
    <row r="344" spans="1:5" ht="15" customHeight="1" outlineLevel="1" x14ac:dyDescent="0.25">
      <c r="A344" s="521" t="s">
        <v>72</v>
      </c>
      <c r="B344" s="522"/>
      <c r="C344" s="522"/>
      <c r="D344" s="522"/>
      <c r="E344" s="523"/>
    </row>
    <row r="345" spans="1:5" outlineLevel="1" x14ac:dyDescent="0.25">
      <c r="A345" s="158" t="s">
        <v>1093</v>
      </c>
      <c r="B345" s="79"/>
      <c r="C345" s="79"/>
      <c r="D345" s="79"/>
      <c r="E345" s="159"/>
    </row>
    <row r="346" spans="1:5" outlineLevel="2" x14ac:dyDescent="0.25">
      <c r="A346" s="149"/>
      <c r="B346" s="150"/>
      <c r="C346" s="150"/>
      <c r="D346" s="150"/>
      <c r="E346" s="151"/>
    </row>
    <row r="347" spans="1:5" outlineLevel="1" x14ac:dyDescent="0.25">
      <c r="A347" s="508"/>
      <c r="B347" s="509"/>
      <c r="C347" s="509"/>
      <c r="D347" s="509"/>
      <c r="E347" s="510"/>
    </row>
    <row r="348" spans="1:5" ht="15" customHeight="1" outlineLevel="1" x14ac:dyDescent="0.25">
      <c r="A348" s="511" t="s">
        <v>66</v>
      </c>
      <c r="B348" s="512"/>
      <c r="C348" s="512"/>
      <c r="D348" s="512"/>
      <c r="E348" s="513"/>
    </row>
    <row r="349" spans="1:5" ht="15" customHeight="1" outlineLevel="1" x14ac:dyDescent="0.25">
      <c r="A349" s="528" t="s">
        <v>67</v>
      </c>
      <c r="B349" s="529"/>
      <c r="C349" s="529"/>
      <c r="D349" s="530" t="s">
        <v>1094</v>
      </c>
      <c r="E349" s="531"/>
    </row>
    <row r="350" spans="1:5" ht="15" customHeight="1" outlineLevel="1" x14ac:dyDescent="0.25">
      <c r="A350" s="543" t="s">
        <v>1002</v>
      </c>
      <c r="B350" s="544"/>
      <c r="C350" s="6" t="s">
        <v>68</v>
      </c>
      <c r="D350" s="534" t="s">
        <v>1064</v>
      </c>
      <c r="E350" s="535"/>
    </row>
    <row r="351" spans="1:5" ht="30" customHeight="1" outlineLevel="1" x14ac:dyDescent="0.25">
      <c r="A351" s="545"/>
      <c r="B351" s="546"/>
      <c r="C351" s="6" t="s">
        <v>69</v>
      </c>
      <c r="D351" s="536" t="s">
        <v>1095</v>
      </c>
      <c r="E351" s="537"/>
    </row>
    <row r="352" spans="1:5" ht="25.5" outlineLevel="1" x14ac:dyDescent="0.25">
      <c r="A352" s="547"/>
      <c r="B352" s="548"/>
      <c r="C352" s="5" t="s">
        <v>70</v>
      </c>
      <c r="D352" s="534" t="s">
        <v>695</v>
      </c>
      <c r="E352" s="535"/>
    </row>
    <row r="353" spans="1:5" ht="15" customHeight="1" outlineLevel="1" x14ac:dyDescent="0.25">
      <c r="A353" s="521" t="s">
        <v>71</v>
      </c>
      <c r="B353" s="522"/>
      <c r="C353" s="522"/>
      <c r="D353" s="522"/>
      <c r="E353" s="523"/>
    </row>
    <row r="354" spans="1:5" outlineLevel="1" x14ac:dyDescent="0.25">
      <c r="A354" s="539"/>
      <c r="B354" s="540"/>
      <c r="C354" s="540"/>
      <c r="D354" s="540"/>
      <c r="E354" s="541"/>
    </row>
    <row r="355" spans="1:5" ht="65.099999999999994" customHeight="1" outlineLevel="2" x14ac:dyDescent="0.25">
      <c r="A355" s="542" t="s">
        <v>1096</v>
      </c>
      <c r="B355" s="542"/>
      <c r="C355" s="542"/>
      <c r="D355" s="542"/>
      <c r="E355" s="542"/>
    </row>
    <row r="356" spans="1:5" outlineLevel="2" x14ac:dyDescent="0.25">
      <c r="A356" s="152"/>
      <c r="B356" s="153"/>
      <c r="C356" s="153"/>
      <c r="D356" s="153"/>
      <c r="E356" s="154"/>
    </row>
    <row r="357" spans="1:5" ht="15" customHeight="1" outlineLevel="1" x14ac:dyDescent="0.25">
      <c r="A357" s="521" t="s">
        <v>72</v>
      </c>
      <c r="B357" s="522"/>
      <c r="C357" s="522"/>
      <c r="D357" s="522"/>
      <c r="E357" s="523"/>
    </row>
    <row r="358" spans="1:5" outlineLevel="1" x14ac:dyDescent="0.25">
      <c r="A358" s="158" t="s">
        <v>697</v>
      </c>
      <c r="B358" s="79"/>
      <c r="C358" s="79"/>
      <c r="D358" s="79"/>
      <c r="E358" s="159"/>
    </row>
    <row r="359" spans="1:5" outlineLevel="1" x14ac:dyDescent="0.25">
      <c r="A359" s="508"/>
      <c r="B359" s="509"/>
      <c r="C359" s="509"/>
      <c r="D359" s="509"/>
      <c r="E359" s="510"/>
    </row>
    <row r="360" spans="1:5" hidden="1" outlineLevel="2" x14ac:dyDescent="0.25">
      <c r="A360" s="149"/>
      <c r="B360" s="150"/>
      <c r="C360" s="150"/>
      <c r="D360" s="150"/>
      <c r="E360" s="151"/>
    </row>
    <row r="361" spans="1:5" hidden="1" outlineLevel="2" x14ac:dyDescent="0.25">
      <c r="A361" s="152"/>
      <c r="B361" s="153"/>
      <c r="C361" s="153"/>
      <c r="D361" s="153"/>
      <c r="E361" s="154"/>
    </row>
    <row r="362" spans="1:5" hidden="1" outlineLevel="2" x14ac:dyDescent="0.25">
      <c r="A362" s="152"/>
      <c r="B362" s="153"/>
      <c r="C362" s="153"/>
      <c r="D362" s="153"/>
      <c r="E362" s="154"/>
    </row>
    <row r="363" spans="1:5" hidden="1" outlineLevel="2" x14ac:dyDescent="0.25">
      <c r="A363" s="152"/>
      <c r="B363" s="153"/>
      <c r="C363" s="153"/>
      <c r="D363" s="153"/>
      <c r="E363" s="154"/>
    </row>
    <row r="364" spans="1:5" hidden="1" outlineLevel="2" x14ac:dyDescent="0.25">
      <c r="A364" s="152"/>
      <c r="B364" s="153"/>
      <c r="C364" s="153"/>
      <c r="D364" s="153"/>
      <c r="E364" s="154"/>
    </row>
    <row r="365" spans="1:5" hidden="1" outlineLevel="2" x14ac:dyDescent="0.25">
      <c r="A365" s="152"/>
      <c r="B365" s="153"/>
      <c r="C365" s="153"/>
      <c r="D365" s="153"/>
      <c r="E365" s="154"/>
    </row>
    <row r="366" spans="1:5" hidden="1" outlineLevel="2" x14ac:dyDescent="0.25">
      <c r="A366" s="152"/>
      <c r="B366" s="153"/>
      <c r="C366" s="153"/>
      <c r="D366" s="153"/>
      <c r="E366" s="154"/>
    </row>
    <row r="367" spans="1:5" hidden="1" outlineLevel="2" x14ac:dyDescent="0.25">
      <c r="A367" s="152"/>
      <c r="B367" s="153"/>
      <c r="C367" s="153"/>
      <c r="D367" s="153"/>
      <c r="E367" s="154"/>
    </row>
    <row r="368" spans="1:5" hidden="1" outlineLevel="2" x14ac:dyDescent="0.25">
      <c r="A368" s="152"/>
      <c r="B368" s="153"/>
      <c r="C368" s="153"/>
      <c r="D368" s="153"/>
      <c r="E368" s="154"/>
    </row>
    <row r="369" spans="1:5" hidden="1" outlineLevel="2" x14ac:dyDescent="0.25">
      <c r="A369" s="152"/>
      <c r="B369" s="153"/>
      <c r="C369" s="153"/>
      <c r="D369" s="153"/>
      <c r="E369" s="154"/>
    </row>
    <row r="370" spans="1:5" hidden="1" outlineLevel="2" x14ac:dyDescent="0.25">
      <c r="A370" s="152"/>
      <c r="B370" s="153"/>
      <c r="C370" s="153"/>
      <c r="D370" s="153"/>
      <c r="E370" s="154"/>
    </row>
    <row r="371" spans="1:5" hidden="1" outlineLevel="2" x14ac:dyDescent="0.25">
      <c r="A371" s="152"/>
      <c r="B371" s="153"/>
      <c r="C371" s="153"/>
      <c r="D371" s="153"/>
      <c r="E371" s="154"/>
    </row>
    <row r="372" spans="1:5" hidden="1" outlineLevel="2" x14ac:dyDescent="0.25">
      <c r="A372" s="152"/>
      <c r="B372" s="153"/>
      <c r="C372" s="153"/>
      <c r="D372" s="153"/>
      <c r="E372" s="154"/>
    </row>
    <row r="373" spans="1:5" hidden="1" outlineLevel="2" x14ac:dyDescent="0.25">
      <c r="A373" s="152"/>
      <c r="B373" s="153"/>
      <c r="C373" s="153"/>
      <c r="D373" s="153"/>
      <c r="E373" s="154"/>
    </row>
    <row r="374" spans="1:5" hidden="1" outlineLevel="2" x14ac:dyDescent="0.25">
      <c r="A374" s="155"/>
      <c r="B374" s="156"/>
      <c r="C374" s="156"/>
      <c r="D374" s="156"/>
      <c r="E374" s="157"/>
    </row>
    <row r="375" spans="1:5" hidden="1" outlineLevel="2" x14ac:dyDescent="0.25">
      <c r="A375" s="149"/>
      <c r="B375" s="150"/>
      <c r="C375" s="150"/>
      <c r="D375" s="150"/>
      <c r="E375" s="151"/>
    </row>
    <row r="376" spans="1:5" hidden="1" outlineLevel="2" x14ac:dyDescent="0.25">
      <c r="A376" s="152"/>
      <c r="B376" s="153"/>
      <c r="C376" s="153"/>
      <c r="D376" s="153"/>
      <c r="E376" s="154"/>
    </row>
    <row r="377" spans="1:5" hidden="1" outlineLevel="2" x14ac:dyDescent="0.25">
      <c r="A377" s="152"/>
      <c r="B377" s="153"/>
      <c r="C377" s="153"/>
      <c r="D377" s="153"/>
      <c r="E377" s="154"/>
    </row>
    <row r="378" spans="1:5" hidden="1" outlineLevel="2" x14ac:dyDescent="0.25">
      <c r="A378" s="152"/>
      <c r="B378" s="153"/>
      <c r="C378" s="153"/>
      <c r="D378" s="153"/>
      <c r="E378" s="154"/>
    </row>
    <row r="379" spans="1:5" hidden="1" outlineLevel="2" x14ac:dyDescent="0.25">
      <c r="A379" s="152"/>
      <c r="B379" s="153"/>
      <c r="C379" s="153"/>
      <c r="D379" s="153"/>
      <c r="E379" s="154"/>
    </row>
    <row r="380" spans="1:5" hidden="1" outlineLevel="2" x14ac:dyDescent="0.25">
      <c r="A380" s="152"/>
      <c r="B380" s="153"/>
      <c r="C380" s="153"/>
      <c r="D380" s="153"/>
      <c r="E380" s="154"/>
    </row>
    <row r="381" spans="1:5" hidden="1" outlineLevel="2" x14ac:dyDescent="0.25">
      <c r="A381" s="152"/>
      <c r="B381" s="153"/>
      <c r="C381" s="153"/>
      <c r="D381" s="153"/>
      <c r="E381" s="154"/>
    </row>
    <row r="382" spans="1:5" hidden="1" outlineLevel="2" x14ac:dyDescent="0.25">
      <c r="A382" s="152"/>
      <c r="B382" s="153"/>
      <c r="C382" s="153"/>
      <c r="D382" s="153"/>
      <c r="E382" s="154"/>
    </row>
    <row r="383" spans="1:5" hidden="1" outlineLevel="2" x14ac:dyDescent="0.25">
      <c r="A383" s="152"/>
      <c r="B383" s="153"/>
      <c r="C383" s="153"/>
      <c r="D383" s="153"/>
      <c r="E383" s="154"/>
    </row>
    <row r="384" spans="1:5" hidden="1" outlineLevel="2" x14ac:dyDescent="0.25">
      <c r="A384" s="152"/>
      <c r="B384" s="153"/>
      <c r="C384" s="153"/>
      <c r="D384" s="153"/>
      <c r="E384" s="154"/>
    </row>
    <row r="385" spans="1:5" hidden="1" outlineLevel="2" x14ac:dyDescent="0.25">
      <c r="A385" s="152"/>
      <c r="B385" s="153"/>
      <c r="C385" s="153"/>
      <c r="D385" s="153"/>
      <c r="E385" s="154"/>
    </row>
    <row r="386" spans="1:5" hidden="1" outlineLevel="2" x14ac:dyDescent="0.25">
      <c r="A386" s="152"/>
      <c r="B386" s="153"/>
      <c r="C386" s="153"/>
      <c r="D386" s="153"/>
      <c r="E386" s="154"/>
    </row>
    <row r="387" spans="1:5" hidden="1" outlineLevel="2" x14ac:dyDescent="0.25">
      <c r="A387" s="152"/>
      <c r="B387" s="153"/>
      <c r="C387" s="153"/>
      <c r="D387" s="153"/>
      <c r="E387" s="154"/>
    </row>
    <row r="388" spans="1:5" hidden="1" outlineLevel="2" x14ac:dyDescent="0.25">
      <c r="A388" s="152"/>
      <c r="B388" s="153"/>
      <c r="C388" s="153"/>
      <c r="D388" s="153"/>
      <c r="E388" s="154"/>
    </row>
    <row r="389" spans="1:5" hidden="1" outlineLevel="2" x14ac:dyDescent="0.25">
      <c r="A389" s="155"/>
      <c r="B389" s="156"/>
      <c r="C389" s="156"/>
      <c r="D389" s="156"/>
      <c r="E389" s="157"/>
    </row>
    <row r="390" spans="1:5" outlineLevel="1" collapsed="1" x14ac:dyDescent="0.25">
      <c r="A390" s="511" t="s">
        <v>66</v>
      </c>
      <c r="B390" s="512"/>
      <c r="C390" s="512"/>
      <c r="D390" s="512"/>
      <c r="E390" s="513"/>
    </row>
    <row r="391" spans="1:5" outlineLevel="1" x14ac:dyDescent="0.25">
      <c r="A391" s="528" t="s">
        <v>67</v>
      </c>
      <c r="B391" s="529"/>
      <c r="C391" s="529"/>
      <c r="D391" s="530" t="s">
        <v>826</v>
      </c>
      <c r="E391" s="531"/>
    </row>
    <row r="392" spans="1:5" outlineLevel="1" x14ac:dyDescent="0.25">
      <c r="A392" s="543" t="s">
        <v>1002</v>
      </c>
      <c r="B392" s="544"/>
      <c r="C392" s="6" t="s">
        <v>68</v>
      </c>
      <c r="D392" s="534" t="s">
        <v>1064</v>
      </c>
      <c r="E392" s="535"/>
    </row>
    <row r="393" spans="1:5" outlineLevel="1" x14ac:dyDescent="0.25">
      <c r="A393" s="545"/>
      <c r="B393" s="546"/>
      <c r="C393" s="6" t="s">
        <v>69</v>
      </c>
      <c r="D393" s="536" t="s">
        <v>1097</v>
      </c>
      <c r="E393" s="537"/>
    </row>
    <row r="394" spans="1:5" ht="25.5" outlineLevel="1" x14ac:dyDescent="0.25">
      <c r="A394" s="547"/>
      <c r="B394" s="548"/>
      <c r="C394" s="5" t="s">
        <v>70</v>
      </c>
      <c r="D394" s="534" t="s">
        <v>827</v>
      </c>
      <c r="E394" s="535"/>
    </row>
    <row r="395" spans="1:5" outlineLevel="1" x14ac:dyDescent="0.25">
      <c r="A395" s="521" t="s">
        <v>71</v>
      </c>
      <c r="B395" s="522"/>
      <c r="C395" s="522"/>
      <c r="D395" s="522"/>
      <c r="E395" s="523"/>
    </row>
    <row r="396" spans="1:5" outlineLevel="1" x14ac:dyDescent="0.25">
      <c r="A396" s="539"/>
      <c r="B396" s="540"/>
      <c r="C396" s="540"/>
      <c r="D396" s="540"/>
      <c r="E396" s="541"/>
    </row>
    <row r="397" spans="1:5" ht="80.099999999999994" customHeight="1" outlineLevel="1" x14ac:dyDescent="0.25">
      <c r="A397" s="542" t="s">
        <v>1098</v>
      </c>
      <c r="B397" s="542"/>
      <c r="C397" s="542"/>
      <c r="D397" s="542"/>
      <c r="E397" s="542"/>
    </row>
    <row r="398" spans="1:5" outlineLevel="1" x14ac:dyDescent="0.25">
      <c r="A398" s="152"/>
      <c r="B398" s="153"/>
      <c r="C398" s="153"/>
      <c r="D398" s="153"/>
      <c r="E398" s="154"/>
    </row>
    <row r="399" spans="1:5" outlineLevel="1" x14ac:dyDescent="0.25">
      <c r="A399" s="521" t="s">
        <v>72</v>
      </c>
      <c r="B399" s="522"/>
      <c r="C399" s="522"/>
      <c r="D399" s="522"/>
      <c r="E399" s="523"/>
    </row>
    <row r="400" spans="1:5" outlineLevel="1" x14ac:dyDescent="0.25">
      <c r="A400" s="158" t="s">
        <v>1099</v>
      </c>
      <c r="B400" s="79"/>
      <c r="C400" s="79"/>
      <c r="D400" s="79"/>
      <c r="E400" s="159"/>
    </row>
    <row r="401" spans="1:5" outlineLevel="1" x14ac:dyDescent="0.25">
      <c r="A401" s="508"/>
      <c r="B401" s="509"/>
      <c r="C401" s="509"/>
      <c r="D401" s="509"/>
      <c r="E401" s="510"/>
    </row>
    <row r="402" spans="1:5" outlineLevel="1" x14ac:dyDescent="0.25">
      <c r="A402" s="511" t="s">
        <v>66</v>
      </c>
      <c r="B402" s="512"/>
      <c r="C402" s="512"/>
      <c r="D402" s="512"/>
      <c r="E402" s="513"/>
    </row>
    <row r="403" spans="1:5" outlineLevel="1" x14ac:dyDescent="0.25">
      <c r="A403" s="528" t="s">
        <v>67</v>
      </c>
      <c r="B403" s="529"/>
      <c r="C403" s="529"/>
      <c r="D403" s="530" t="s">
        <v>706</v>
      </c>
      <c r="E403" s="531"/>
    </row>
    <row r="404" spans="1:5" outlineLevel="1" x14ac:dyDescent="0.25">
      <c r="A404" s="528" t="s">
        <v>0</v>
      </c>
      <c r="B404" s="532"/>
      <c r="C404" s="6" t="s">
        <v>68</v>
      </c>
      <c r="D404" s="534" t="s">
        <v>1064</v>
      </c>
      <c r="E404" s="535"/>
    </row>
    <row r="405" spans="1:5" outlineLevel="1" x14ac:dyDescent="0.25">
      <c r="A405" s="533"/>
      <c r="B405" s="532"/>
      <c r="C405" s="6" t="s">
        <v>69</v>
      </c>
      <c r="D405" s="536" t="s">
        <v>1100</v>
      </c>
      <c r="E405" s="537"/>
    </row>
    <row r="406" spans="1:5" ht="25.5" x14ac:dyDescent="0.25">
      <c r="A406" s="533"/>
      <c r="B406" s="532"/>
      <c r="C406" s="5" t="s">
        <v>70</v>
      </c>
      <c r="D406" s="538" t="s">
        <v>1101</v>
      </c>
      <c r="E406" s="537"/>
    </row>
    <row r="407" spans="1:5" x14ac:dyDescent="0.25">
      <c r="A407" s="521" t="s">
        <v>71</v>
      </c>
      <c r="B407" s="522"/>
      <c r="C407" s="522"/>
      <c r="D407" s="522"/>
      <c r="E407" s="523"/>
    </row>
    <row r="408" spans="1:5" ht="71.25" customHeight="1" x14ac:dyDescent="0.25">
      <c r="A408" s="524" t="s">
        <v>1102</v>
      </c>
      <c r="B408" s="524"/>
      <c r="C408" s="524"/>
      <c r="D408" s="524"/>
      <c r="E408" s="525"/>
    </row>
    <row r="409" spans="1:5" x14ac:dyDescent="0.25">
      <c r="A409" s="521" t="s">
        <v>72</v>
      </c>
      <c r="B409" s="522"/>
      <c r="C409" s="522"/>
      <c r="D409" s="522"/>
      <c r="E409" s="523"/>
    </row>
    <row r="410" spans="1:5" x14ac:dyDescent="0.25">
      <c r="A410" s="462" t="s">
        <v>697</v>
      </c>
      <c r="B410" s="160"/>
      <c r="C410" s="160"/>
      <c r="D410" s="160"/>
      <c r="E410" s="463"/>
    </row>
    <row r="411" spans="1:5" x14ac:dyDescent="0.25">
      <c r="A411" s="508"/>
      <c r="B411" s="509"/>
      <c r="C411" s="509"/>
      <c r="D411" s="509"/>
      <c r="E411" s="510"/>
    </row>
    <row r="412" spans="1:5" x14ac:dyDescent="0.25">
      <c r="A412" s="511" t="s">
        <v>66</v>
      </c>
      <c r="B412" s="512"/>
      <c r="C412" s="512"/>
      <c r="D412" s="512"/>
      <c r="E412" s="513"/>
    </row>
    <row r="413" spans="1:5" x14ac:dyDescent="0.25">
      <c r="A413" s="494" t="s">
        <v>67</v>
      </c>
      <c r="B413" s="514"/>
      <c r="C413" s="514"/>
      <c r="D413" s="526" t="s">
        <v>1103</v>
      </c>
      <c r="E413" s="527"/>
    </row>
    <row r="414" spans="1:5" x14ac:dyDescent="0.25">
      <c r="A414" s="494" t="s">
        <v>0</v>
      </c>
      <c r="B414" s="495"/>
      <c r="C414" s="99" t="s">
        <v>68</v>
      </c>
      <c r="D414" s="497" t="s">
        <v>1064</v>
      </c>
      <c r="E414" s="498"/>
    </row>
    <row r="415" spans="1:5" x14ac:dyDescent="0.25">
      <c r="A415" s="496"/>
      <c r="B415" s="495"/>
      <c r="C415" s="99" t="s">
        <v>69</v>
      </c>
      <c r="D415" s="517" t="s">
        <v>1104</v>
      </c>
      <c r="E415" s="502"/>
    </row>
    <row r="416" spans="1:5" ht="25.5" x14ac:dyDescent="0.25">
      <c r="A416" s="496"/>
      <c r="B416" s="495"/>
      <c r="C416" s="5" t="s">
        <v>70</v>
      </c>
      <c r="D416" s="518" t="s">
        <v>1105</v>
      </c>
      <c r="E416" s="502"/>
    </row>
    <row r="417" spans="1:5" x14ac:dyDescent="0.25">
      <c r="A417" s="488" t="s">
        <v>71</v>
      </c>
      <c r="B417" s="489"/>
      <c r="C417" s="489"/>
      <c r="D417" s="489"/>
      <c r="E417" s="490"/>
    </row>
    <row r="418" spans="1:5" ht="84.95" customHeight="1" x14ac:dyDescent="0.25">
      <c r="A418" s="519" t="s">
        <v>1106</v>
      </c>
      <c r="B418" s="519"/>
      <c r="C418" s="519"/>
      <c r="D418" s="519"/>
      <c r="E418" s="520"/>
    </row>
    <row r="419" spans="1:5" x14ac:dyDescent="0.25">
      <c r="A419" s="488" t="s">
        <v>72</v>
      </c>
      <c r="B419" s="489"/>
      <c r="C419" s="489"/>
      <c r="D419" s="489"/>
      <c r="E419" s="490"/>
    </row>
    <row r="420" spans="1:5" ht="30" customHeight="1" thickBot="1" x14ac:dyDescent="0.3">
      <c r="A420" s="505" t="s">
        <v>722</v>
      </c>
      <c r="B420" s="506"/>
      <c r="C420" s="506"/>
      <c r="D420" s="506"/>
      <c r="E420" s="507"/>
    </row>
    <row r="421" spans="1:5" x14ac:dyDescent="0.25">
      <c r="A421" s="508"/>
      <c r="B421" s="509"/>
      <c r="C421" s="509"/>
      <c r="D421" s="509"/>
      <c r="E421" s="510"/>
    </row>
    <row r="422" spans="1:5" x14ac:dyDescent="0.25">
      <c r="A422" s="511" t="s">
        <v>66</v>
      </c>
      <c r="B422" s="512"/>
      <c r="C422" s="512"/>
      <c r="D422" s="512"/>
      <c r="E422" s="513"/>
    </row>
    <row r="423" spans="1:5" x14ac:dyDescent="0.25">
      <c r="A423" s="494" t="s">
        <v>67</v>
      </c>
      <c r="B423" s="514"/>
      <c r="C423" s="514"/>
      <c r="D423" s="515" t="s">
        <v>716</v>
      </c>
      <c r="E423" s="516"/>
    </row>
    <row r="424" spans="1:5" x14ac:dyDescent="0.25">
      <c r="A424" s="494" t="s">
        <v>0</v>
      </c>
      <c r="B424" s="495"/>
      <c r="C424" s="99" t="s">
        <v>68</v>
      </c>
      <c r="D424" s="497" t="s">
        <v>1064</v>
      </c>
      <c r="E424" s="498"/>
    </row>
    <row r="425" spans="1:5" x14ac:dyDescent="0.25">
      <c r="A425" s="496"/>
      <c r="B425" s="495"/>
      <c r="C425" s="99" t="s">
        <v>69</v>
      </c>
      <c r="D425" s="499" t="s">
        <v>1107</v>
      </c>
      <c r="E425" s="500"/>
    </row>
    <row r="426" spans="1:5" ht="25.5" x14ac:dyDescent="0.25">
      <c r="A426" s="496"/>
      <c r="B426" s="495"/>
      <c r="C426" s="5" t="s">
        <v>70</v>
      </c>
      <c r="D426" s="501" t="s">
        <v>1108</v>
      </c>
      <c r="E426" s="502"/>
    </row>
    <row r="427" spans="1:5" x14ac:dyDescent="0.25">
      <c r="A427" s="488" t="s">
        <v>71</v>
      </c>
      <c r="B427" s="489"/>
      <c r="C427" s="489"/>
      <c r="D427" s="489"/>
      <c r="E427" s="490"/>
    </row>
    <row r="428" spans="1:5" ht="65.099999999999994" customHeight="1" x14ac:dyDescent="0.25">
      <c r="A428" s="503" t="s">
        <v>711</v>
      </c>
      <c r="B428" s="503"/>
      <c r="C428" s="503"/>
      <c r="D428" s="503"/>
      <c r="E428" s="504"/>
    </row>
    <row r="429" spans="1:5" x14ac:dyDescent="0.25">
      <c r="A429" s="488" t="s">
        <v>72</v>
      </c>
      <c r="B429" s="489"/>
      <c r="C429" s="489"/>
      <c r="D429" s="489"/>
      <c r="E429" s="490"/>
    </row>
    <row r="430" spans="1:5" ht="30" customHeight="1" thickBot="1" x14ac:dyDescent="0.3">
      <c r="A430" s="491" t="s">
        <v>1109</v>
      </c>
      <c r="B430" s="492"/>
      <c r="C430" s="492"/>
      <c r="D430" s="492"/>
      <c r="E430" s="493"/>
    </row>
    <row r="431" spans="1:5" x14ac:dyDescent="0.25">
      <c r="A431" s="4"/>
      <c r="B431" s="4"/>
      <c r="C431" s="4"/>
      <c r="D431" s="4"/>
      <c r="E431" s="4"/>
    </row>
    <row r="432" spans="1:5" x14ac:dyDescent="0.25">
      <c r="A432" s="4"/>
      <c r="B432" s="4"/>
      <c r="C432" s="4"/>
      <c r="D432" s="4"/>
      <c r="E432" s="4"/>
    </row>
    <row r="433" spans="1:5" x14ac:dyDescent="0.25">
      <c r="A433" s="4"/>
      <c r="B433" s="4"/>
      <c r="C433" s="4"/>
      <c r="D433" s="4"/>
      <c r="E433" s="4"/>
    </row>
    <row r="434" spans="1:5" x14ac:dyDescent="0.25">
      <c r="A434" s="4"/>
      <c r="B434" s="4"/>
      <c r="C434" s="4"/>
      <c r="D434" s="4"/>
      <c r="E434" s="4"/>
    </row>
    <row r="435" spans="1:5" x14ac:dyDescent="0.25">
      <c r="A435" s="4"/>
      <c r="B435" s="4"/>
      <c r="C435" s="4"/>
      <c r="D435" s="4"/>
      <c r="E435" s="4"/>
    </row>
    <row r="436" spans="1:5" x14ac:dyDescent="0.25">
      <c r="A436" s="4"/>
      <c r="B436" s="4"/>
      <c r="C436" s="4"/>
      <c r="D436" s="4"/>
      <c r="E436" s="4"/>
    </row>
    <row r="437" spans="1:5" x14ac:dyDescent="0.25">
      <c r="A437" s="4"/>
      <c r="B437" s="4"/>
      <c r="C437" s="4"/>
      <c r="D437" s="4"/>
      <c r="E437" s="4"/>
    </row>
    <row r="438" spans="1:5" x14ac:dyDescent="0.25">
      <c r="A438" s="4"/>
      <c r="B438" s="4"/>
      <c r="C438" s="4"/>
      <c r="D438" s="4"/>
      <c r="E438" s="4"/>
    </row>
    <row r="439" spans="1:5" x14ac:dyDescent="0.25">
      <c r="A439" s="4"/>
      <c r="B439" s="4"/>
      <c r="C439" s="4"/>
      <c r="D439" s="4"/>
      <c r="E439" s="4"/>
    </row>
    <row r="440" spans="1:5" x14ac:dyDescent="0.25">
      <c r="A440" s="4"/>
      <c r="B440" s="4"/>
      <c r="C440" s="4"/>
      <c r="D440" s="4"/>
      <c r="E440" s="4"/>
    </row>
    <row r="441" spans="1:5" x14ac:dyDescent="0.25">
      <c r="A441" s="4"/>
      <c r="B441" s="4"/>
      <c r="C441" s="4"/>
      <c r="D441" s="4"/>
      <c r="E441" s="4"/>
    </row>
    <row r="442" spans="1:5" x14ac:dyDescent="0.25">
      <c r="A442" s="4"/>
      <c r="B442" s="4"/>
      <c r="C442" s="4"/>
      <c r="D442" s="4"/>
      <c r="E442" s="4"/>
    </row>
    <row r="443" spans="1:5" x14ac:dyDescent="0.25">
      <c r="A443" s="4"/>
      <c r="B443" s="4"/>
      <c r="C443" s="4"/>
      <c r="D443" s="4"/>
      <c r="E443" s="4"/>
    </row>
    <row r="444" spans="1:5" x14ac:dyDescent="0.25">
      <c r="A444" s="4"/>
      <c r="B444" s="4"/>
      <c r="C444" s="4"/>
      <c r="D444" s="4"/>
      <c r="E444" s="4"/>
    </row>
    <row r="445" spans="1:5" x14ac:dyDescent="0.25">
      <c r="A445" s="4"/>
      <c r="B445" s="4"/>
      <c r="C445" s="4"/>
      <c r="D445" s="4"/>
      <c r="E445" s="4"/>
    </row>
    <row r="446" spans="1:5" x14ac:dyDescent="0.25">
      <c r="A446" s="4"/>
      <c r="B446" s="4"/>
      <c r="C446" s="4"/>
      <c r="D446" s="4"/>
      <c r="E446" s="4"/>
    </row>
    <row r="447" spans="1:5" x14ac:dyDescent="0.25">
      <c r="A447" s="4"/>
      <c r="B447" s="4"/>
      <c r="C447" s="4"/>
      <c r="D447" s="4"/>
      <c r="E447" s="4"/>
    </row>
    <row r="448" spans="1:5" x14ac:dyDescent="0.25">
      <c r="A448" s="4"/>
      <c r="B448" s="4"/>
      <c r="C448" s="4"/>
      <c r="D448" s="4"/>
      <c r="E448" s="4"/>
    </row>
    <row r="449" spans="1:5" x14ac:dyDescent="0.25">
      <c r="A449" s="4"/>
      <c r="B449" s="4"/>
      <c r="C449" s="4"/>
      <c r="D449" s="4"/>
      <c r="E449" s="4"/>
    </row>
    <row r="450" spans="1:5" x14ac:dyDescent="0.25">
      <c r="A450" s="4"/>
      <c r="B450" s="4"/>
      <c r="C450" s="4"/>
      <c r="D450" s="4"/>
      <c r="E450" s="4"/>
    </row>
    <row r="451" spans="1:5" x14ac:dyDescent="0.25">
      <c r="A451" s="4"/>
      <c r="B451" s="4"/>
      <c r="C451" s="4"/>
      <c r="D451" s="4"/>
      <c r="E451" s="4"/>
    </row>
    <row r="452" spans="1:5" x14ac:dyDescent="0.25">
      <c r="A452" s="4"/>
      <c r="B452" s="4"/>
      <c r="C452" s="4"/>
      <c r="D452" s="4"/>
      <c r="E452" s="4"/>
    </row>
    <row r="453" spans="1:5" x14ac:dyDescent="0.25">
      <c r="A453" s="4"/>
      <c r="B453" s="4"/>
      <c r="C453" s="4"/>
      <c r="D453" s="4"/>
      <c r="E453" s="4"/>
    </row>
    <row r="454" spans="1:5" x14ac:dyDescent="0.25">
      <c r="A454" s="4"/>
      <c r="B454" s="4"/>
      <c r="C454" s="4"/>
      <c r="D454" s="4"/>
      <c r="E454" s="4"/>
    </row>
    <row r="455" spans="1:5" x14ac:dyDescent="0.25">
      <c r="A455" s="4"/>
      <c r="B455" s="4"/>
      <c r="C455" s="4"/>
      <c r="D455" s="4"/>
      <c r="E455" s="4"/>
    </row>
    <row r="456" spans="1:5" x14ac:dyDescent="0.25">
      <c r="A456" s="4"/>
      <c r="B456" s="4"/>
      <c r="C456" s="4"/>
      <c r="D456" s="4"/>
      <c r="E456" s="4"/>
    </row>
    <row r="457" spans="1:5" x14ac:dyDescent="0.25">
      <c r="A457" s="4"/>
      <c r="B457" s="4"/>
      <c r="C457" s="4"/>
      <c r="D457" s="4"/>
      <c r="E457" s="4"/>
    </row>
    <row r="458" spans="1:5" x14ac:dyDescent="0.25">
      <c r="A458" s="4"/>
      <c r="B458" s="4"/>
      <c r="C458" s="4"/>
      <c r="D458" s="4"/>
      <c r="E458" s="4"/>
    </row>
    <row r="459" spans="1:5" x14ac:dyDescent="0.25">
      <c r="A459" s="4"/>
      <c r="B459" s="4"/>
      <c r="C459" s="4"/>
      <c r="D459" s="4"/>
      <c r="E459" s="4"/>
    </row>
    <row r="460" spans="1:5" x14ac:dyDescent="0.25">
      <c r="A460" s="4"/>
      <c r="B460" s="4"/>
      <c r="C460" s="4"/>
      <c r="D460" s="4"/>
      <c r="E460" s="4"/>
    </row>
    <row r="461" spans="1:5" x14ac:dyDescent="0.25">
      <c r="A461" s="4"/>
      <c r="B461" s="4"/>
      <c r="C461" s="4"/>
      <c r="D461" s="4"/>
      <c r="E461" s="4"/>
    </row>
    <row r="462" spans="1:5" x14ac:dyDescent="0.25">
      <c r="A462" s="4"/>
      <c r="B462" s="4"/>
      <c r="C462" s="4"/>
      <c r="D462" s="4"/>
      <c r="E462" s="4"/>
    </row>
    <row r="463" spans="1:5" x14ac:dyDescent="0.25">
      <c r="A463" s="4"/>
      <c r="B463" s="4"/>
      <c r="C463" s="4"/>
      <c r="D463" s="4"/>
      <c r="E463" s="4"/>
    </row>
    <row r="464" spans="1:5" x14ac:dyDescent="0.25">
      <c r="A464" s="4"/>
      <c r="B464" s="4"/>
      <c r="C464" s="4"/>
      <c r="D464" s="4"/>
      <c r="E464" s="4"/>
    </row>
    <row r="465" spans="1:5" x14ac:dyDescent="0.25">
      <c r="A465" s="4"/>
      <c r="B465" s="4"/>
      <c r="C465" s="4"/>
      <c r="D465" s="4"/>
      <c r="E465" s="4"/>
    </row>
    <row r="466" spans="1:5" x14ac:dyDescent="0.25">
      <c r="A466" s="4"/>
      <c r="B466" s="4"/>
      <c r="C466" s="4"/>
      <c r="D466" s="4"/>
      <c r="E466" s="4"/>
    </row>
    <row r="467" spans="1:5" x14ac:dyDescent="0.25">
      <c r="A467" s="4"/>
      <c r="B467" s="4"/>
      <c r="C467" s="4"/>
      <c r="D467" s="4"/>
      <c r="E467" s="4"/>
    </row>
    <row r="468" spans="1:5" x14ac:dyDescent="0.25">
      <c r="A468" s="4"/>
      <c r="B468" s="4"/>
      <c r="C468" s="4"/>
      <c r="D468" s="4"/>
      <c r="E468" s="4"/>
    </row>
    <row r="469" spans="1:5" x14ac:dyDescent="0.25">
      <c r="A469" s="4"/>
      <c r="B469" s="4"/>
      <c r="C469" s="4"/>
      <c r="D469" s="4"/>
      <c r="E469" s="4"/>
    </row>
    <row r="470" spans="1:5" x14ac:dyDescent="0.25">
      <c r="A470" s="4"/>
      <c r="B470" s="4"/>
      <c r="C470" s="4"/>
      <c r="D470" s="4"/>
      <c r="E470" s="4"/>
    </row>
    <row r="471" spans="1:5" x14ac:dyDescent="0.25">
      <c r="A471" s="4"/>
      <c r="B471" s="4"/>
      <c r="C471" s="4"/>
      <c r="D471" s="4"/>
      <c r="E471" s="4"/>
    </row>
    <row r="472" spans="1:5" x14ac:dyDescent="0.25">
      <c r="A472" s="4"/>
      <c r="B472" s="4"/>
      <c r="C472" s="4"/>
      <c r="D472" s="4"/>
      <c r="E472" s="4"/>
    </row>
  </sheetData>
  <mergeCells count="362">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34:C34"/>
    <mergeCell ref="D34:E34"/>
    <mergeCell ref="A35:B37"/>
    <mergeCell ref="D35:E35"/>
    <mergeCell ref="D36:E36"/>
    <mergeCell ref="D37:E37"/>
    <mergeCell ref="A30:A31"/>
    <mergeCell ref="B30:C30"/>
    <mergeCell ref="E30:E31"/>
    <mergeCell ref="B31:C31"/>
    <mergeCell ref="A32:E32"/>
    <mergeCell ref="A33:E33"/>
    <mergeCell ref="A61:C61"/>
    <mergeCell ref="D61:E61"/>
    <mergeCell ref="A62:B64"/>
    <mergeCell ref="D62:E62"/>
    <mergeCell ref="D63:E63"/>
    <mergeCell ref="D64:E64"/>
    <mergeCell ref="A38:E38"/>
    <mergeCell ref="A40:E40"/>
    <mergeCell ref="A41:E41"/>
    <mergeCell ref="A42:E58"/>
    <mergeCell ref="A59:E59"/>
    <mergeCell ref="A60:E60"/>
    <mergeCell ref="A91:B93"/>
    <mergeCell ref="D91:E91"/>
    <mergeCell ref="D92:E92"/>
    <mergeCell ref="D93:E93"/>
    <mergeCell ref="A94:E94"/>
    <mergeCell ref="A95:E95"/>
    <mergeCell ref="A65:E65"/>
    <mergeCell ref="A67:E81"/>
    <mergeCell ref="A82:E82"/>
    <mergeCell ref="A88:E88"/>
    <mergeCell ref="A89:E89"/>
    <mergeCell ref="A90:C90"/>
    <mergeCell ref="D90:E90"/>
    <mergeCell ref="A110:B112"/>
    <mergeCell ref="D110:E110"/>
    <mergeCell ref="D111:E111"/>
    <mergeCell ref="D112:E112"/>
    <mergeCell ref="A113:E113"/>
    <mergeCell ref="A114:E114"/>
    <mergeCell ref="A96:E101"/>
    <mergeCell ref="A102:E102"/>
    <mergeCell ref="A107:E107"/>
    <mergeCell ref="A108:E108"/>
    <mergeCell ref="A109:C109"/>
    <mergeCell ref="D109:E109"/>
    <mergeCell ref="A124:B126"/>
    <mergeCell ref="D124:E124"/>
    <mergeCell ref="D125:E125"/>
    <mergeCell ref="D126:E126"/>
    <mergeCell ref="A127:E127"/>
    <mergeCell ref="A128:E128"/>
    <mergeCell ref="A115:E115"/>
    <mergeCell ref="A116:E116"/>
    <mergeCell ref="A121:E121"/>
    <mergeCell ref="A122:E122"/>
    <mergeCell ref="A123:C123"/>
    <mergeCell ref="D123:E123"/>
    <mergeCell ref="A135:B137"/>
    <mergeCell ref="D135:E135"/>
    <mergeCell ref="D136:E136"/>
    <mergeCell ref="D137:E137"/>
    <mergeCell ref="A138:E138"/>
    <mergeCell ref="A139:E139"/>
    <mergeCell ref="A129:E129"/>
    <mergeCell ref="A130:E130"/>
    <mergeCell ref="A132:E132"/>
    <mergeCell ref="A133:E133"/>
    <mergeCell ref="A134:C134"/>
    <mergeCell ref="D134:E134"/>
    <mergeCell ref="A147:B149"/>
    <mergeCell ref="D147:E147"/>
    <mergeCell ref="D148:E148"/>
    <mergeCell ref="D149:E149"/>
    <mergeCell ref="A150:E150"/>
    <mergeCell ref="A151:E151"/>
    <mergeCell ref="A140:E141"/>
    <mergeCell ref="A142:E142"/>
    <mergeCell ref="A143:E143"/>
    <mergeCell ref="A144:E144"/>
    <mergeCell ref="A145:E145"/>
    <mergeCell ref="A146:C146"/>
    <mergeCell ref="D146:E146"/>
    <mergeCell ref="A159:B161"/>
    <mergeCell ref="D159:E159"/>
    <mergeCell ref="D160:E160"/>
    <mergeCell ref="D161:E161"/>
    <mergeCell ref="A162:E162"/>
    <mergeCell ref="A163:E163"/>
    <mergeCell ref="A152:E152"/>
    <mergeCell ref="A153:E153"/>
    <mergeCell ref="A155:E155"/>
    <mergeCell ref="A156:E156"/>
    <mergeCell ref="A157:E157"/>
    <mergeCell ref="A158:C158"/>
    <mergeCell ref="D158:E158"/>
    <mergeCell ref="A171:B173"/>
    <mergeCell ref="D171:E171"/>
    <mergeCell ref="D172:E172"/>
    <mergeCell ref="D173:E173"/>
    <mergeCell ref="A174:E174"/>
    <mergeCell ref="A175:E180"/>
    <mergeCell ref="A164:E164"/>
    <mergeCell ref="A165:E165"/>
    <mergeCell ref="A167:E167"/>
    <mergeCell ref="A168:E168"/>
    <mergeCell ref="A169:E169"/>
    <mergeCell ref="A170:C170"/>
    <mergeCell ref="D170:E170"/>
    <mergeCell ref="A188:B190"/>
    <mergeCell ref="D188:E188"/>
    <mergeCell ref="D189:E189"/>
    <mergeCell ref="D190:E190"/>
    <mergeCell ref="A191:E191"/>
    <mergeCell ref="A192:E192"/>
    <mergeCell ref="A182:E182"/>
    <mergeCell ref="A184:E184"/>
    <mergeCell ref="A185:E185"/>
    <mergeCell ref="A186:E186"/>
    <mergeCell ref="A187:C187"/>
    <mergeCell ref="D187:E187"/>
    <mergeCell ref="A203:B205"/>
    <mergeCell ref="D203:E203"/>
    <mergeCell ref="D204:E204"/>
    <mergeCell ref="D205:E205"/>
    <mergeCell ref="A206:E206"/>
    <mergeCell ref="A207:E207"/>
    <mergeCell ref="A193:E196"/>
    <mergeCell ref="A197:E197"/>
    <mergeCell ref="A199:E199"/>
    <mergeCell ref="A200:E200"/>
    <mergeCell ref="A201:E201"/>
    <mergeCell ref="A202:C202"/>
    <mergeCell ref="D202:E202"/>
    <mergeCell ref="A214:B216"/>
    <mergeCell ref="D214:E214"/>
    <mergeCell ref="D215:E215"/>
    <mergeCell ref="D216:E216"/>
    <mergeCell ref="A217:E217"/>
    <mergeCell ref="A218:E218"/>
    <mergeCell ref="A208:E208"/>
    <mergeCell ref="A209:E209"/>
    <mergeCell ref="A211:E211"/>
    <mergeCell ref="A212:E212"/>
    <mergeCell ref="A213:C213"/>
    <mergeCell ref="D213:E213"/>
    <mergeCell ref="A226:B228"/>
    <mergeCell ref="D226:E226"/>
    <mergeCell ref="D227:E227"/>
    <mergeCell ref="D228:E228"/>
    <mergeCell ref="A229:E229"/>
    <mergeCell ref="A230:E230"/>
    <mergeCell ref="A219:E219"/>
    <mergeCell ref="A220:E220"/>
    <mergeCell ref="A222:E222"/>
    <mergeCell ref="A223:E223"/>
    <mergeCell ref="A224:E224"/>
    <mergeCell ref="A225:C225"/>
    <mergeCell ref="D225:E225"/>
    <mergeCell ref="A239:B241"/>
    <mergeCell ref="D239:E239"/>
    <mergeCell ref="D240:E240"/>
    <mergeCell ref="D241:E241"/>
    <mergeCell ref="A242:E242"/>
    <mergeCell ref="A243:E243"/>
    <mergeCell ref="A231:E231"/>
    <mergeCell ref="A233:E233"/>
    <mergeCell ref="A236:E236"/>
    <mergeCell ref="A237:E237"/>
    <mergeCell ref="A238:C238"/>
    <mergeCell ref="D238:E238"/>
    <mergeCell ref="A251:B253"/>
    <mergeCell ref="D251:E251"/>
    <mergeCell ref="D252:E252"/>
    <mergeCell ref="D253:E253"/>
    <mergeCell ref="A254:E254"/>
    <mergeCell ref="A255:E255"/>
    <mergeCell ref="A244:E244"/>
    <mergeCell ref="A245:E245"/>
    <mergeCell ref="A248:E248"/>
    <mergeCell ref="A249:E249"/>
    <mergeCell ref="A250:C250"/>
    <mergeCell ref="D250:E250"/>
    <mergeCell ref="A261:B263"/>
    <mergeCell ref="D261:E261"/>
    <mergeCell ref="D262:E262"/>
    <mergeCell ref="D263:E263"/>
    <mergeCell ref="A264:E264"/>
    <mergeCell ref="A265:E265"/>
    <mergeCell ref="A256:E256"/>
    <mergeCell ref="A257:E257"/>
    <mergeCell ref="A258:E258"/>
    <mergeCell ref="A259:E259"/>
    <mergeCell ref="A260:C260"/>
    <mergeCell ref="D260:E260"/>
    <mergeCell ref="A273:B275"/>
    <mergeCell ref="D273:E273"/>
    <mergeCell ref="D274:E274"/>
    <mergeCell ref="D275:E275"/>
    <mergeCell ref="A276:E276"/>
    <mergeCell ref="A277:E277"/>
    <mergeCell ref="A266:E266"/>
    <mergeCell ref="A267:E267"/>
    <mergeCell ref="A268:E268"/>
    <mergeCell ref="A270:E270"/>
    <mergeCell ref="A271:E271"/>
    <mergeCell ref="A272:C272"/>
    <mergeCell ref="D272:E272"/>
    <mergeCell ref="A281:E281"/>
    <mergeCell ref="A284:E284"/>
    <mergeCell ref="A285:E285"/>
    <mergeCell ref="A286:C286"/>
    <mergeCell ref="D286:E286"/>
    <mergeCell ref="A287:B289"/>
    <mergeCell ref="D287:E287"/>
    <mergeCell ref="D288:E288"/>
    <mergeCell ref="D289:E289"/>
    <mergeCell ref="A296:E296"/>
    <mergeCell ref="A297:C297"/>
    <mergeCell ref="D297:E297"/>
    <mergeCell ref="A298:B300"/>
    <mergeCell ref="D298:E298"/>
    <mergeCell ref="D299:E299"/>
    <mergeCell ref="D300:E300"/>
    <mergeCell ref="A290:E290"/>
    <mergeCell ref="A291:E291"/>
    <mergeCell ref="A292:E292"/>
    <mergeCell ref="A293:E293"/>
    <mergeCell ref="A294:E294"/>
    <mergeCell ref="A295:E295"/>
    <mergeCell ref="A309:C309"/>
    <mergeCell ref="D309:E309"/>
    <mergeCell ref="A310:B312"/>
    <mergeCell ref="D310:E310"/>
    <mergeCell ref="D311:E311"/>
    <mergeCell ref="D312:E312"/>
    <mergeCell ref="A301:E301"/>
    <mergeCell ref="A302:E302"/>
    <mergeCell ref="A303:E303"/>
    <mergeCell ref="A304:E304"/>
    <mergeCell ref="A307:E307"/>
    <mergeCell ref="A308:E308"/>
    <mergeCell ref="A324:C324"/>
    <mergeCell ref="D324:E324"/>
    <mergeCell ref="A325:B327"/>
    <mergeCell ref="D325:E325"/>
    <mergeCell ref="D326:E326"/>
    <mergeCell ref="D327:E327"/>
    <mergeCell ref="A313:E313"/>
    <mergeCell ref="A314:E314"/>
    <mergeCell ref="A315:E315"/>
    <mergeCell ref="A317:E317"/>
    <mergeCell ref="A322:E322"/>
    <mergeCell ref="A323:E323"/>
    <mergeCell ref="A336:C336"/>
    <mergeCell ref="D336:E336"/>
    <mergeCell ref="A337:B339"/>
    <mergeCell ref="D337:E337"/>
    <mergeCell ref="D338:E338"/>
    <mergeCell ref="D339:E339"/>
    <mergeCell ref="A328:E328"/>
    <mergeCell ref="A329:E329"/>
    <mergeCell ref="A330:E331"/>
    <mergeCell ref="A332:E332"/>
    <mergeCell ref="A334:E334"/>
    <mergeCell ref="A335:E335"/>
    <mergeCell ref="A349:C349"/>
    <mergeCell ref="D349:E349"/>
    <mergeCell ref="A350:B352"/>
    <mergeCell ref="D350:E350"/>
    <mergeCell ref="D351:E351"/>
    <mergeCell ref="D352:E352"/>
    <mergeCell ref="A340:E340"/>
    <mergeCell ref="A341:E341"/>
    <mergeCell ref="A342:E342"/>
    <mergeCell ref="A344:E344"/>
    <mergeCell ref="A347:E347"/>
    <mergeCell ref="A348:E348"/>
    <mergeCell ref="A391:C391"/>
    <mergeCell ref="D391:E391"/>
    <mergeCell ref="A392:B394"/>
    <mergeCell ref="D392:E392"/>
    <mergeCell ref="D393:E393"/>
    <mergeCell ref="D394:E394"/>
    <mergeCell ref="A353:E353"/>
    <mergeCell ref="A354:E354"/>
    <mergeCell ref="A355:E355"/>
    <mergeCell ref="A357:E357"/>
    <mergeCell ref="A359:E359"/>
    <mergeCell ref="A390:E390"/>
    <mergeCell ref="A403:C403"/>
    <mergeCell ref="D403:E403"/>
    <mergeCell ref="A404:B406"/>
    <mergeCell ref="D404:E404"/>
    <mergeCell ref="D405:E405"/>
    <mergeCell ref="D406:E406"/>
    <mergeCell ref="A395:E395"/>
    <mergeCell ref="A396:E396"/>
    <mergeCell ref="A397:E397"/>
    <mergeCell ref="A399:E399"/>
    <mergeCell ref="A401:E401"/>
    <mergeCell ref="A402:E402"/>
    <mergeCell ref="A414:B416"/>
    <mergeCell ref="D414:E414"/>
    <mergeCell ref="D415:E415"/>
    <mergeCell ref="D416:E416"/>
    <mergeCell ref="A417:E417"/>
    <mergeCell ref="A418:E418"/>
    <mergeCell ref="A407:E407"/>
    <mergeCell ref="A408:E408"/>
    <mergeCell ref="A409:E409"/>
    <mergeCell ref="A411:E411"/>
    <mergeCell ref="A412:E412"/>
    <mergeCell ref="A413:C413"/>
    <mergeCell ref="D413:E413"/>
    <mergeCell ref="A429:E429"/>
    <mergeCell ref="A430:E430"/>
    <mergeCell ref="A424:B426"/>
    <mergeCell ref="D424:E424"/>
    <mergeCell ref="D425:E425"/>
    <mergeCell ref="D426:E426"/>
    <mergeCell ref="A427:E427"/>
    <mergeCell ref="A428:E428"/>
    <mergeCell ref="A419:E419"/>
    <mergeCell ref="A420:E420"/>
    <mergeCell ref="A421:E421"/>
    <mergeCell ref="A422:E422"/>
    <mergeCell ref="A423:C423"/>
    <mergeCell ref="D423:E423"/>
  </mergeCells>
  <pageMargins left="0.70866141732283472" right="0.70866141732283472" top="0.78740157480314965" bottom="0.78740157480314965" header="0.31496062992125984" footer="0.31496062992125984"/>
  <pageSetup paperSize="9" scale="9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19"/>
  <sheetViews>
    <sheetView zoomScaleNormal="100" workbookViewId="0">
      <selection activeCell="G14" sqref="G14"/>
    </sheetView>
  </sheetViews>
  <sheetFormatPr defaultRowHeight="15" x14ac:dyDescent="0.25"/>
  <cols>
    <col min="1" max="1" width="45.7109375" customWidth="1"/>
    <col min="2" max="2" width="50.42578125" customWidth="1"/>
    <col min="3" max="3" width="23.140625" customWidth="1"/>
    <col min="4" max="4" width="20.7109375" customWidth="1"/>
  </cols>
  <sheetData>
    <row r="1" spans="1:4" x14ac:dyDescent="0.25">
      <c r="A1" s="182" t="s">
        <v>224</v>
      </c>
      <c r="B1" s="38"/>
      <c r="C1" s="12"/>
      <c r="D1" s="12"/>
    </row>
    <row r="2" spans="1:4" x14ac:dyDescent="0.25">
      <c r="A2" s="182" t="s">
        <v>225</v>
      </c>
      <c r="B2" s="38"/>
      <c r="C2" s="12"/>
      <c r="D2" s="12"/>
    </row>
    <row r="3" spans="1:4" x14ac:dyDescent="0.25">
      <c r="A3" s="478"/>
      <c r="B3" s="478"/>
      <c r="C3" s="478"/>
      <c r="D3" s="478"/>
    </row>
    <row r="4" spans="1:4" x14ac:dyDescent="0.25">
      <c r="A4" s="1082" t="s">
        <v>225</v>
      </c>
      <c r="B4" s="1083"/>
      <c r="C4" s="1084"/>
      <c r="D4" s="1086" t="s">
        <v>497</v>
      </c>
    </row>
    <row r="5" spans="1:4" ht="15.75" thickBot="1" x14ac:dyDescent="0.3">
      <c r="A5" s="1085"/>
      <c r="B5" s="743"/>
      <c r="C5" s="757"/>
      <c r="D5" s="1087"/>
    </row>
    <row r="6" spans="1:4" ht="15.75" thickBot="1" x14ac:dyDescent="0.3">
      <c r="A6" s="730" t="s">
        <v>14</v>
      </c>
      <c r="B6" s="896"/>
      <c r="C6" s="322">
        <v>42735</v>
      </c>
      <c r="D6" s="103"/>
    </row>
    <row r="7" spans="1:4" x14ac:dyDescent="0.25">
      <c r="A7" s="1052" t="s">
        <v>617</v>
      </c>
      <c r="B7" s="1053"/>
      <c r="C7" s="1054"/>
      <c r="D7" s="1050" t="s">
        <v>46</v>
      </c>
    </row>
    <row r="8" spans="1:4" ht="15.75" thickBot="1" x14ac:dyDescent="0.3">
      <c r="A8" s="1088"/>
      <c r="B8" s="1089"/>
      <c r="C8" s="1090"/>
      <c r="D8" s="1051"/>
    </row>
    <row r="9" spans="1:4" x14ac:dyDescent="0.25">
      <c r="A9" s="1091" t="s">
        <v>230</v>
      </c>
      <c r="B9" s="111" t="s">
        <v>231</v>
      </c>
      <c r="C9" s="340">
        <v>0</v>
      </c>
      <c r="D9" s="1094" t="s">
        <v>227</v>
      </c>
    </row>
    <row r="10" spans="1:4" x14ac:dyDescent="0.25">
      <c r="A10" s="1092"/>
      <c r="B10" s="110" t="s">
        <v>232</v>
      </c>
      <c r="C10" s="341"/>
      <c r="D10" s="1080"/>
    </row>
    <row r="11" spans="1:4" x14ac:dyDescent="0.25">
      <c r="A11" s="1092"/>
      <c r="B11" s="110" t="s">
        <v>233</v>
      </c>
      <c r="C11" s="341">
        <v>4860</v>
      </c>
      <c r="D11" s="1080"/>
    </row>
    <row r="12" spans="1:4" x14ac:dyDescent="0.25">
      <c r="A12" s="1092"/>
      <c r="B12" s="110" t="s">
        <v>234</v>
      </c>
      <c r="C12" s="341"/>
      <c r="D12" s="1080"/>
    </row>
    <row r="13" spans="1:4" x14ac:dyDescent="0.25">
      <c r="A13" s="1092"/>
      <c r="B13" s="110" t="s">
        <v>235</v>
      </c>
      <c r="C13" s="341"/>
      <c r="D13" s="1080"/>
    </row>
    <row r="14" spans="1:4" x14ac:dyDescent="0.25">
      <c r="A14" s="1092"/>
      <c r="B14" s="110" t="s">
        <v>236</v>
      </c>
      <c r="C14" s="341">
        <v>15910</v>
      </c>
      <c r="D14" s="1080"/>
    </row>
    <row r="15" spans="1:4" x14ac:dyDescent="0.25">
      <c r="A15" s="1092"/>
      <c r="B15" s="110" t="s">
        <v>237</v>
      </c>
      <c r="C15" s="341">
        <v>1693095</v>
      </c>
      <c r="D15" s="1080"/>
    </row>
    <row r="16" spans="1:4" x14ac:dyDescent="0.25">
      <c r="A16" s="1092"/>
      <c r="B16" s="110" t="s">
        <v>238</v>
      </c>
      <c r="C16" s="341"/>
      <c r="D16" s="1080"/>
    </row>
    <row r="17" spans="1:5" x14ac:dyDescent="0.25">
      <c r="A17" s="1092"/>
      <c r="B17" s="110" t="s">
        <v>239</v>
      </c>
      <c r="C17" s="341"/>
      <c r="D17" s="1080"/>
    </row>
    <row r="18" spans="1:5" x14ac:dyDescent="0.25">
      <c r="A18" s="1092"/>
      <c r="B18" s="110" t="s">
        <v>240</v>
      </c>
      <c r="C18" s="341">
        <v>15458</v>
      </c>
      <c r="D18" s="1080"/>
    </row>
    <row r="19" spans="1:5" x14ac:dyDescent="0.25">
      <c r="A19" s="1092"/>
      <c r="B19" s="110" t="s">
        <v>241</v>
      </c>
      <c r="C19" s="341"/>
      <c r="D19" s="1080"/>
    </row>
    <row r="20" spans="1:5" x14ac:dyDescent="0.25">
      <c r="A20" s="1092"/>
      <c r="B20" s="110" t="s">
        <v>242</v>
      </c>
      <c r="C20" s="341"/>
      <c r="D20" s="1080"/>
    </row>
    <row r="21" spans="1:5" x14ac:dyDescent="0.25">
      <c r="A21" s="1092"/>
      <c r="B21" s="110" t="s">
        <v>243</v>
      </c>
      <c r="C21" s="341"/>
      <c r="D21" s="1080"/>
    </row>
    <row r="22" spans="1:5" ht="25.5" x14ac:dyDescent="0.25">
      <c r="A22" s="1092"/>
      <c r="B22" s="110" t="s">
        <v>244</v>
      </c>
      <c r="C22" s="341"/>
      <c r="D22" s="1080"/>
    </row>
    <row r="23" spans="1:5" ht="25.5" x14ac:dyDescent="0.25">
      <c r="A23" s="1092"/>
      <c r="B23" s="110" t="s">
        <v>245</v>
      </c>
      <c r="C23" s="341"/>
      <c r="D23" s="1080"/>
    </row>
    <row r="24" spans="1:5" x14ac:dyDescent="0.25">
      <c r="A24" s="1092"/>
      <c r="B24" s="110" t="s">
        <v>246</v>
      </c>
      <c r="C24" s="341">
        <v>1317960</v>
      </c>
      <c r="D24" s="1080"/>
    </row>
    <row r="25" spans="1:5" ht="15.75" thickBot="1" x14ac:dyDescent="0.3">
      <c r="A25" s="1093"/>
      <c r="B25" s="109" t="s">
        <v>247</v>
      </c>
      <c r="C25" s="342"/>
      <c r="D25" s="1080"/>
    </row>
    <row r="26" spans="1:5" x14ac:dyDescent="0.25">
      <c r="A26" s="1091" t="s">
        <v>248</v>
      </c>
      <c r="B26" s="111" t="s">
        <v>252</v>
      </c>
      <c r="C26" s="340">
        <v>1504909</v>
      </c>
      <c r="D26" s="1094" t="s">
        <v>226</v>
      </c>
    </row>
    <row r="27" spans="1:5" ht="38.25" x14ac:dyDescent="0.25">
      <c r="A27" s="1092"/>
      <c r="B27" s="110" t="s">
        <v>253</v>
      </c>
      <c r="C27" s="341"/>
      <c r="D27" s="1080"/>
    </row>
    <row r="28" spans="1:5" x14ac:dyDescent="0.25">
      <c r="A28" s="1092"/>
      <c r="B28" s="110" t="s">
        <v>254</v>
      </c>
      <c r="C28" s="341"/>
      <c r="D28" s="1080"/>
    </row>
    <row r="29" spans="1:5" x14ac:dyDescent="0.25">
      <c r="A29" s="1092"/>
      <c r="B29" s="110" t="s">
        <v>255</v>
      </c>
      <c r="C29" s="341">
        <v>0</v>
      </c>
      <c r="D29" s="1080"/>
    </row>
    <row r="30" spans="1:5" ht="15.75" thickBot="1" x14ac:dyDescent="0.3">
      <c r="A30" s="1093"/>
      <c r="B30" s="109" t="s">
        <v>256</v>
      </c>
      <c r="C30" s="342">
        <v>120762</v>
      </c>
      <c r="D30" s="1080"/>
    </row>
    <row r="31" spans="1:5" ht="30" customHeight="1" x14ac:dyDescent="0.25">
      <c r="A31" s="1091" t="s">
        <v>249</v>
      </c>
      <c r="B31" s="338" t="s">
        <v>257</v>
      </c>
      <c r="C31" s="340"/>
      <c r="D31" s="1095" t="s">
        <v>228</v>
      </c>
      <c r="E31" s="4"/>
    </row>
    <row r="32" spans="1:5" ht="25.5" x14ac:dyDescent="0.25">
      <c r="A32" s="1092"/>
      <c r="B32" s="110" t="s">
        <v>258</v>
      </c>
      <c r="C32" s="343"/>
      <c r="D32" s="1096"/>
      <c r="E32" s="4"/>
    </row>
    <row r="33" spans="1:5" ht="26.25" thickBot="1" x14ac:dyDescent="0.3">
      <c r="A33" s="1098"/>
      <c r="B33" s="339" t="s">
        <v>259</v>
      </c>
      <c r="C33" s="344">
        <v>2925853</v>
      </c>
      <c r="D33" s="1097"/>
      <c r="E33" s="4"/>
    </row>
    <row r="34" spans="1:5" ht="15" customHeight="1" x14ac:dyDescent="0.25">
      <c r="A34" s="984" t="s">
        <v>250</v>
      </c>
      <c r="B34" s="111" t="s">
        <v>231</v>
      </c>
      <c r="C34" s="345">
        <v>822940</v>
      </c>
      <c r="D34" s="1080" t="s">
        <v>229</v>
      </c>
      <c r="E34" s="4"/>
    </row>
    <row r="35" spans="1:5" x14ac:dyDescent="0.25">
      <c r="A35" s="511"/>
      <c r="B35" s="110" t="s">
        <v>236</v>
      </c>
      <c r="C35" s="341">
        <v>2206800</v>
      </c>
      <c r="D35" s="1080"/>
    </row>
    <row r="36" spans="1:5" x14ac:dyDescent="0.25">
      <c r="A36" s="511"/>
      <c r="B36" s="110" t="s">
        <v>237</v>
      </c>
      <c r="C36" s="341">
        <v>13170917</v>
      </c>
      <c r="D36" s="1080"/>
    </row>
    <row r="37" spans="1:5" x14ac:dyDescent="0.25">
      <c r="A37" s="511"/>
      <c r="B37" s="110" t="s">
        <v>238</v>
      </c>
      <c r="C37" s="341">
        <v>7309087</v>
      </c>
      <c r="D37" s="1080"/>
    </row>
    <row r="38" spans="1:5" x14ac:dyDescent="0.25">
      <c r="A38" s="511"/>
      <c r="B38" s="108" t="s">
        <v>246</v>
      </c>
      <c r="C38" s="341">
        <v>42253</v>
      </c>
      <c r="D38" s="1080"/>
    </row>
    <row r="39" spans="1:5" x14ac:dyDescent="0.25">
      <c r="A39" s="511"/>
      <c r="B39" s="108" t="s">
        <v>243</v>
      </c>
      <c r="C39" s="341">
        <v>25</v>
      </c>
      <c r="D39" s="1080"/>
    </row>
    <row r="40" spans="1:5" x14ac:dyDescent="0.25">
      <c r="A40" s="511"/>
      <c r="B40" s="108" t="s">
        <v>260</v>
      </c>
      <c r="C40" s="341">
        <v>672873</v>
      </c>
      <c r="D40" s="1080"/>
    </row>
    <row r="41" spans="1:5" ht="15" customHeight="1" x14ac:dyDescent="0.25">
      <c r="A41" s="1078" t="s">
        <v>251</v>
      </c>
      <c r="B41" s="142" t="s">
        <v>261</v>
      </c>
      <c r="C41" s="346"/>
      <c r="D41" s="1080"/>
    </row>
    <row r="42" spans="1:5" ht="25.5" x14ac:dyDescent="0.25">
      <c r="A42" s="1078"/>
      <c r="B42" s="143" t="s">
        <v>262</v>
      </c>
      <c r="C42" s="346">
        <v>41853</v>
      </c>
      <c r="D42" s="1080"/>
    </row>
    <row r="43" spans="1:5" ht="25.5" x14ac:dyDescent="0.25">
      <c r="A43" s="1078"/>
      <c r="B43" s="142" t="s">
        <v>263</v>
      </c>
      <c r="C43" s="346"/>
      <c r="D43" s="1080"/>
    </row>
    <row r="44" spans="1:5" ht="25.5" x14ac:dyDescent="0.25">
      <c r="A44" s="1078"/>
      <c r="B44" s="142" t="s">
        <v>264</v>
      </c>
      <c r="C44" s="346"/>
      <c r="D44" s="1080"/>
    </row>
    <row r="45" spans="1:5" ht="15.75" thickBot="1" x14ac:dyDescent="0.3">
      <c r="A45" s="1079"/>
      <c r="B45" s="144" t="s">
        <v>265</v>
      </c>
      <c r="C45" s="347">
        <v>400</v>
      </c>
      <c r="D45" s="1081"/>
    </row>
    <row r="46" spans="1:5" x14ac:dyDescent="0.25">
      <c r="A46" s="141"/>
      <c r="C46" s="141"/>
    </row>
    <row r="47" spans="1:5" x14ac:dyDescent="0.25">
      <c r="A47" s="141"/>
      <c r="B47" s="141"/>
      <c r="C47" s="141"/>
    </row>
    <row r="48" spans="1:5" x14ac:dyDescent="0.25">
      <c r="A48" s="141"/>
      <c r="B48" s="141"/>
      <c r="C48" s="141"/>
    </row>
    <row r="49" spans="1:3" x14ac:dyDescent="0.25">
      <c r="A49" s="141"/>
      <c r="B49" s="141"/>
      <c r="C49" s="141"/>
    </row>
    <row r="50" spans="1:3" x14ac:dyDescent="0.25">
      <c r="A50" s="141"/>
      <c r="B50" s="141"/>
      <c r="C50" s="141"/>
    </row>
    <row r="51" spans="1:3" x14ac:dyDescent="0.25">
      <c r="A51" s="141"/>
      <c r="B51" s="141"/>
      <c r="C51" s="141"/>
    </row>
    <row r="52" spans="1:3" x14ac:dyDescent="0.25">
      <c r="A52" s="141"/>
      <c r="B52" s="141"/>
      <c r="C52" s="141"/>
    </row>
    <row r="53" spans="1:3" x14ac:dyDescent="0.25">
      <c r="A53" s="141"/>
      <c r="B53" s="141"/>
      <c r="C53" s="141"/>
    </row>
    <row r="54" spans="1:3" x14ac:dyDescent="0.25">
      <c r="A54" s="141"/>
      <c r="B54" s="141"/>
      <c r="C54" s="141"/>
    </row>
    <row r="55" spans="1:3" x14ac:dyDescent="0.25">
      <c r="A55" s="141"/>
      <c r="B55" s="141"/>
      <c r="C55" s="141"/>
    </row>
    <row r="56" spans="1:3" x14ac:dyDescent="0.25">
      <c r="A56" s="141"/>
      <c r="B56" s="141"/>
      <c r="C56" s="141"/>
    </row>
    <row r="57" spans="1:3" x14ac:dyDescent="0.25">
      <c r="A57" s="141"/>
      <c r="B57" s="141"/>
      <c r="C57" s="141"/>
    </row>
    <row r="58" spans="1:3" x14ac:dyDescent="0.25">
      <c r="A58" s="141"/>
      <c r="B58" s="141"/>
      <c r="C58" s="141"/>
    </row>
    <row r="59" spans="1:3" x14ac:dyDescent="0.25">
      <c r="A59" s="141"/>
      <c r="B59" s="141"/>
      <c r="C59" s="141"/>
    </row>
    <row r="60" spans="1:3" x14ac:dyDescent="0.25">
      <c r="A60" s="141"/>
      <c r="B60" s="141"/>
      <c r="C60" s="141"/>
    </row>
    <row r="61" spans="1:3" x14ac:dyDescent="0.25">
      <c r="A61" s="141"/>
      <c r="B61" s="141"/>
      <c r="C61" s="141"/>
    </row>
    <row r="62" spans="1:3" x14ac:dyDescent="0.25">
      <c r="A62" s="141"/>
      <c r="B62" s="141"/>
      <c r="C62" s="141"/>
    </row>
    <row r="63" spans="1:3" x14ac:dyDescent="0.25">
      <c r="A63" s="141"/>
      <c r="B63" s="141"/>
      <c r="C63" s="141"/>
    </row>
    <row r="64" spans="1:3" x14ac:dyDescent="0.25">
      <c r="A64" s="141"/>
      <c r="B64" s="141"/>
      <c r="C64" s="141"/>
    </row>
    <row r="65" spans="1:3" x14ac:dyDescent="0.25">
      <c r="A65" s="141"/>
      <c r="B65" s="141"/>
      <c r="C65" s="141"/>
    </row>
    <row r="66" spans="1:3" x14ac:dyDescent="0.25">
      <c r="A66" s="141"/>
      <c r="B66" s="141"/>
      <c r="C66" s="141"/>
    </row>
    <row r="67" spans="1:3" x14ac:dyDescent="0.25">
      <c r="A67" s="141"/>
      <c r="B67" s="141"/>
      <c r="C67" s="141"/>
    </row>
    <row r="68" spans="1:3" x14ac:dyDescent="0.25">
      <c r="A68" s="141"/>
      <c r="B68" s="141"/>
      <c r="C68" s="141"/>
    </row>
    <row r="69" spans="1:3" x14ac:dyDescent="0.25">
      <c r="A69" s="141"/>
      <c r="B69" s="141"/>
      <c r="C69" s="141"/>
    </row>
    <row r="70" spans="1:3" x14ac:dyDescent="0.25">
      <c r="A70" s="141"/>
      <c r="B70" s="141"/>
      <c r="C70" s="141"/>
    </row>
    <row r="71" spans="1:3" x14ac:dyDescent="0.25">
      <c r="A71" s="141"/>
      <c r="B71" s="141"/>
      <c r="C71" s="141"/>
    </row>
    <row r="72" spans="1:3" x14ac:dyDescent="0.25">
      <c r="A72" s="141"/>
      <c r="B72" s="141"/>
      <c r="C72" s="141"/>
    </row>
    <row r="73" spans="1:3" x14ac:dyDescent="0.25">
      <c r="A73" s="141"/>
      <c r="B73" s="141"/>
      <c r="C73" s="141"/>
    </row>
    <row r="74" spans="1:3" x14ac:dyDescent="0.25">
      <c r="A74" s="141"/>
      <c r="B74" s="141"/>
      <c r="C74" s="141"/>
    </row>
    <row r="75" spans="1:3" x14ac:dyDescent="0.25">
      <c r="A75" s="141"/>
      <c r="B75" s="141"/>
      <c r="C75" s="141"/>
    </row>
    <row r="76" spans="1:3" x14ac:dyDescent="0.25">
      <c r="A76" s="141"/>
      <c r="B76" s="141"/>
      <c r="C76" s="141"/>
    </row>
    <row r="77" spans="1:3" x14ac:dyDescent="0.25">
      <c r="A77" s="141"/>
      <c r="B77" s="141"/>
      <c r="C77" s="141"/>
    </row>
    <row r="78" spans="1:3" x14ac:dyDescent="0.25">
      <c r="A78" s="141"/>
      <c r="B78" s="141"/>
      <c r="C78" s="141"/>
    </row>
    <row r="79" spans="1:3" x14ac:dyDescent="0.25">
      <c r="A79" s="141"/>
      <c r="B79" s="141"/>
      <c r="C79" s="141"/>
    </row>
    <row r="80" spans="1:3" x14ac:dyDescent="0.25">
      <c r="A80" s="141"/>
      <c r="B80" s="141"/>
      <c r="C80" s="141"/>
    </row>
    <row r="81" spans="1:3" x14ac:dyDescent="0.25">
      <c r="A81" s="141"/>
      <c r="B81" s="141"/>
      <c r="C81" s="141"/>
    </row>
    <row r="82" spans="1:3" x14ac:dyDescent="0.25">
      <c r="A82" s="141"/>
      <c r="B82" s="141"/>
      <c r="C82" s="141"/>
    </row>
    <row r="83" spans="1:3" x14ac:dyDescent="0.25">
      <c r="A83" s="141"/>
      <c r="B83" s="141"/>
      <c r="C83" s="141"/>
    </row>
    <row r="84" spans="1:3" x14ac:dyDescent="0.25">
      <c r="A84" s="141"/>
      <c r="B84" s="141"/>
      <c r="C84" s="141"/>
    </row>
    <row r="85" spans="1:3" x14ac:dyDescent="0.25">
      <c r="A85" s="141"/>
      <c r="B85" s="141"/>
      <c r="C85" s="141"/>
    </row>
    <row r="86" spans="1:3" x14ac:dyDescent="0.25">
      <c r="A86" s="141"/>
      <c r="B86" s="141"/>
      <c r="C86" s="141"/>
    </row>
    <row r="87" spans="1:3" x14ac:dyDescent="0.25">
      <c r="A87" s="141"/>
      <c r="B87" s="141"/>
      <c r="C87" s="141"/>
    </row>
    <row r="88" spans="1:3" x14ac:dyDescent="0.25">
      <c r="A88" s="141"/>
      <c r="B88" s="141"/>
      <c r="C88" s="141"/>
    </row>
    <row r="89" spans="1:3" x14ac:dyDescent="0.25">
      <c r="A89" s="141"/>
      <c r="B89" s="141"/>
      <c r="C89" s="141"/>
    </row>
    <row r="90" spans="1:3" x14ac:dyDescent="0.25">
      <c r="A90" s="141"/>
      <c r="B90" s="141"/>
      <c r="C90" s="141"/>
    </row>
    <row r="91" spans="1:3" x14ac:dyDescent="0.25">
      <c r="A91" s="141"/>
      <c r="B91" s="141"/>
      <c r="C91" s="141"/>
    </row>
    <row r="92" spans="1:3" x14ac:dyDescent="0.25">
      <c r="A92" s="141"/>
      <c r="B92" s="141"/>
      <c r="C92" s="141"/>
    </row>
    <row r="93" spans="1:3" x14ac:dyDescent="0.25">
      <c r="A93" s="141"/>
      <c r="B93" s="141"/>
      <c r="C93" s="141"/>
    </row>
    <row r="94" spans="1:3" x14ac:dyDescent="0.25">
      <c r="A94" s="141"/>
      <c r="B94" s="141"/>
      <c r="C94" s="141"/>
    </row>
    <row r="95" spans="1:3" x14ac:dyDescent="0.25">
      <c r="A95" s="141"/>
      <c r="B95" s="141"/>
      <c r="C95" s="141"/>
    </row>
    <row r="96" spans="1:3" x14ac:dyDescent="0.25">
      <c r="A96" s="141"/>
      <c r="B96" s="141"/>
      <c r="C96" s="141"/>
    </row>
    <row r="97" spans="1:3" x14ac:dyDescent="0.25">
      <c r="A97" s="141"/>
      <c r="B97" s="141"/>
      <c r="C97" s="141"/>
    </row>
    <row r="98" spans="1:3" x14ac:dyDescent="0.25">
      <c r="A98" s="141"/>
      <c r="B98" s="141"/>
      <c r="C98" s="141"/>
    </row>
    <row r="99" spans="1:3" x14ac:dyDescent="0.25">
      <c r="A99" s="141"/>
      <c r="B99" s="141"/>
      <c r="C99" s="141"/>
    </row>
    <row r="100" spans="1:3" x14ac:dyDescent="0.25">
      <c r="A100" s="141"/>
      <c r="B100" s="141"/>
      <c r="C100" s="141"/>
    </row>
    <row r="101" spans="1:3" x14ac:dyDescent="0.25">
      <c r="A101" s="141"/>
      <c r="B101" s="141"/>
      <c r="C101" s="141"/>
    </row>
    <row r="102" spans="1:3" x14ac:dyDescent="0.25">
      <c r="A102" s="141"/>
      <c r="B102" s="141"/>
      <c r="C102" s="141"/>
    </row>
    <row r="103" spans="1:3" x14ac:dyDescent="0.25">
      <c r="A103" s="141"/>
      <c r="B103" s="141"/>
      <c r="C103" s="141"/>
    </row>
    <row r="104" spans="1:3" x14ac:dyDescent="0.25">
      <c r="A104" s="141"/>
      <c r="B104" s="141"/>
      <c r="C104" s="141"/>
    </row>
    <row r="105" spans="1:3" x14ac:dyDescent="0.25">
      <c r="A105" s="141"/>
      <c r="B105" s="141"/>
      <c r="C105" s="141"/>
    </row>
    <row r="106" spans="1:3" x14ac:dyDescent="0.25">
      <c r="A106" s="141"/>
      <c r="B106" s="141"/>
      <c r="C106" s="141"/>
    </row>
    <row r="107" spans="1:3" x14ac:dyDescent="0.25">
      <c r="A107" s="141"/>
      <c r="B107" s="141"/>
      <c r="C107" s="141"/>
    </row>
    <row r="108" spans="1:3" x14ac:dyDescent="0.25">
      <c r="A108" s="141"/>
      <c r="B108" s="141"/>
      <c r="C108" s="141"/>
    </row>
    <row r="109" spans="1:3" x14ac:dyDescent="0.25">
      <c r="A109" s="141"/>
      <c r="B109" s="141"/>
      <c r="C109" s="141"/>
    </row>
    <row r="110" spans="1:3" x14ac:dyDescent="0.25">
      <c r="A110" s="141"/>
      <c r="B110" s="141"/>
      <c r="C110" s="141"/>
    </row>
    <row r="111" spans="1:3" x14ac:dyDescent="0.25">
      <c r="A111" s="141"/>
      <c r="B111" s="141"/>
      <c r="C111" s="141"/>
    </row>
    <row r="112" spans="1:3" x14ac:dyDescent="0.25">
      <c r="A112" s="141"/>
      <c r="B112" s="141"/>
      <c r="C112" s="141"/>
    </row>
    <row r="113" spans="1:3" x14ac:dyDescent="0.25">
      <c r="A113" s="141"/>
      <c r="B113" s="141"/>
      <c r="C113" s="141"/>
    </row>
    <row r="114" spans="1:3" x14ac:dyDescent="0.25">
      <c r="A114" s="141"/>
      <c r="B114" s="141"/>
      <c r="C114" s="141"/>
    </row>
    <row r="115" spans="1:3" x14ac:dyDescent="0.25">
      <c r="A115" s="141"/>
      <c r="B115" s="141"/>
      <c r="C115" s="141"/>
    </row>
    <row r="116" spans="1:3" x14ac:dyDescent="0.25">
      <c r="A116" s="141"/>
      <c r="B116" s="141"/>
      <c r="C116" s="141"/>
    </row>
    <row r="117" spans="1:3" x14ac:dyDescent="0.25">
      <c r="A117" s="141"/>
      <c r="B117" s="141"/>
      <c r="C117" s="141"/>
    </row>
    <row r="118" spans="1:3" x14ac:dyDescent="0.25">
      <c r="A118" s="141"/>
      <c r="B118" s="141"/>
      <c r="C118" s="141"/>
    </row>
    <row r="119" spans="1:3" x14ac:dyDescent="0.25">
      <c r="A119" s="141"/>
      <c r="B119" s="141"/>
      <c r="C119" s="141"/>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8"/>
  <sheetViews>
    <sheetView zoomScale="110" zoomScaleNormal="110" workbookViewId="0">
      <selection activeCell="A6" sqref="A6:D12"/>
    </sheetView>
  </sheetViews>
  <sheetFormatPr defaultRowHeight="15" x14ac:dyDescent="0.25"/>
  <cols>
    <col min="1" max="2" width="50.7109375" customWidth="1"/>
    <col min="3" max="5" width="16.7109375" customWidth="1"/>
  </cols>
  <sheetData>
    <row r="1" spans="1:5" x14ac:dyDescent="0.25">
      <c r="A1" s="174" t="s">
        <v>12</v>
      </c>
      <c r="B1" s="12"/>
      <c r="C1" s="12"/>
      <c r="D1" s="12"/>
    </row>
    <row r="2" spans="1:5" x14ac:dyDescent="0.25">
      <c r="A2" s="180" t="s">
        <v>131</v>
      </c>
      <c r="B2" s="12"/>
      <c r="C2" s="12"/>
      <c r="D2" s="12"/>
    </row>
    <row r="3" spans="1:5" ht="15.75" thickBot="1" x14ac:dyDescent="0.3">
      <c r="A3" s="691"/>
      <c r="B3" s="691"/>
      <c r="C3" s="691"/>
      <c r="D3" s="691"/>
    </row>
    <row r="4" spans="1:5" ht="15" customHeight="1" x14ac:dyDescent="0.25">
      <c r="A4" s="692" t="s">
        <v>131</v>
      </c>
      <c r="B4" s="693"/>
      <c r="C4" s="693"/>
      <c r="D4" s="1043" t="s">
        <v>497</v>
      </c>
    </row>
    <row r="5" spans="1:5" ht="24.95" customHeight="1" thickBot="1" x14ac:dyDescent="0.3">
      <c r="A5" s="694"/>
      <c r="B5" s="695"/>
      <c r="C5" s="695"/>
      <c r="D5" s="1101"/>
    </row>
    <row r="6" spans="1:5" ht="15" customHeight="1" thickBot="1" x14ac:dyDescent="0.3">
      <c r="A6" s="176" t="s">
        <v>14</v>
      </c>
      <c r="B6" s="116"/>
      <c r="C6" s="322">
        <v>42735</v>
      </c>
      <c r="D6" s="33"/>
    </row>
    <row r="7" spans="1:5" ht="39" customHeight="1" thickBot="1" x14ac:dyDescent="0.3">
      <c r="A7" s="1103" t="s">
        <v>618</v>
      </c>
      <c r="B7" s="1104"/>
      <c r="C7" s="39" t="s">
        <v>15</v>
      </c>
      <c r="D7" s="130"/>
    </row>
    <row r="8" spans="1:5" ht="15" customHeight="1" x14ac:dyDescent="0.25">
      <c r="A8" s="1099" t="s">
        <v>222</v>
      </c>
      <c r="B8" s="115" t="s">
        <v>217</v>
      </c>
      <c r="C8" s="348">
        <v>16.91</v>
      </c>
      <c r="D8" s="648" t="s">
        <v>220</v>
      </c>
    </row>
    <row r="9" spans="1:5" x14ac:dyDescent="0.25">
      <c r="A9" s="1102"/>
      <c r="B9" s="181" t="s">
        <v>218</v>
      </c>
      <c r="C9" s="349">
        <v>16.91</v>
      </c>
      <c r="D9" s="682"/>
    </row>
    <row r="10" spans="1:5" ht="15.75" thickBot="1" x14ac:dyDescent="0.3">
      <c r="A10" s="1100"/>
      <c r="B10" s="114" t="s">
        <v>219</v>
      </c>
      <c r="C10" s="350">
        <v>16.91</v>
      </c>
      <c r="D10" s="649"/>
    </row>
    <row r="11" spans="1:5" ht="15" customHeight="1" x14ac:dyDescent="0.25">
      <c r="A11" s="1099" t="s">
        <v>223</v>
      </c>
      <c r="B11" s="181" t="s">
        <v>218</v>
      </c>
      <c r="C11" s="115"/>
      <c r="D11" s="648" t="s">
        <v>221</v>
      </c>
    </row>
    <row r="12" spans="1:5" ht="15.75" thickBot="1" x14ac:dyDescent="0.3">
      <c r="A12" s="1100"/>
      <c r="B12" s="114" t="s">
        <v>219</v>
      </c>
      <c r="C12" s="114"/>
      <c r="D12" s="649"/>
    </row>
    <row r="13" spans="1:5" x14ac:dyDescent="0.25">
      <c r="A13" s="105"/>
      <c r="B13" s="105"/>
      <c r="C13" s="105"/>
      <c r="D13" s="105"/>
      <c r="E13" s="1"/>
    </row>
    <row r="14" spans="1:5" x14ac:dyDescent="0.25">
      <c r="A14" s="105"/>
      <c r="B14" s="105"/>
      <c r="C14" s="105"/>
      <c r="D14" s="105"/>
      <c r="E14" s="1"/>
    </row>
    <row r="15" spans="1:5" x14ac:dyDescent="0.25">
      <c r="A15" s="105"/>
      <c r="B15" s="105"/>
      <c r="C15" s="105"/>
      <c r="D15" s="105"/>
      <c r="E15" s="1"/>
    </row>
    <row r="16" spans="1:5" x14ac:dyDescent="0.25">
      <c r="A16" s="105"/>
      <c r="B16" s="105"/>
      <c r="C16" s="105"/>
      <c r="D16" s="105"/>
      <c r="E16" s="1"/>
    </row>
    <row r="17" spans="1:5" x14ac:dyDescent="0.25">
      <c r="A17" s="105"/>
      <c r="B17" s="105"/>
      <c r="C17" s="105"/>
      <c r="D17" s="105"/>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23"/>
  <sheetViews>
    <sheetView zoomScaleNormal="100" workbookViewId="0">
      <selection activeCell="C28" sqref="C28"/>
    </sheetView>
  </sheetViews>
  <sheetFormatPr defaultRowHeight="15" x14ac:dyDescent="0.25"/>
  <cols>
    <col min="1" max="1" width="50.7109375" customWidth="1"/>
    <col min="2" max="3" width="35.7109375" customWidth="1"/>
    <col min="4" max="5" width="16.7109375" customWidth="1"/>
  </cols>
  <sheetData>
    <row r="1" spans="1:5" x14ac:dyDescent="0.25">
      <c r="A1" s="174" t="s">
        <v>11</v>
      </c>
      <c r="B1" s="12"/>
      <c r="C1" s="12"/>
      <c r="D1" s="12"/>
      <c r="E1" s="12"/>
    </row>
    <row r="2" spans="1:5" x14ac:dyDescent="0.25">
      <c r="A2" s="38" t="s">
        <v>464</v>
      </c>
      <c r="B2" s="12"/>
      <c r="C2" s="12"/>
      <c r="D2" s="12"/>
      <c r="E2" s="12"/>
    </row>
    <row r="3" spans="1:5" ht="15.75" thickBot="1" x14ac:dyDescent="0.3">
      <c r="A3" s="691"/>
      <c r="B3" s="691"/>
      <c r="C3" s="691"/>
      <c r="D3" s="691"/>
      <c r="E3" s="691"/>
    </row>
    <row r="4" spans="1:5" x14ac:dyDescent="0.25">
      <c r="A4" s="692" t="s">
        <v>13</v>
      </c>
      <c r="B4" s="693"/>
      <c r="C4" s="693"/>
      <c r="D4" s="693"/>
      <c r="E4" s="1043" t="s">
        <v>498</v>
      </c>
    </row>
    <row r="5" spans="1:5" ht="24.95" customHeight="1" thickBot="1" x14ac:dyDescent="0.3">
      <c r="A5" s="694"/>
      <c r="B5" s="695"/>
      <c r="C5" s="695"/>
      <c r="D5" s="695"/>
      <c r="E5" s="1101"/>
    </row>
    <row r="6" spans="1:5" ht="15.75" thickBot="1" x14ac:dyDescent="0.3">
      <c r="A6" s="177" t="s">
        <v>14</v>
      </c>
      <c r="B6" s="118"/>
      <c r="C6" s="113"/>
      <c r="D6" s="322">
        <v>42735</v>
      </c>
      <c r="E6" s="117"/>
    </row>
    <row r="7" spans="1:5" ht="26.25" thickBot="1" x14ac:dyDescent="0.3">
      <c r="A7" s="1103" t="s">
        <v>619</v>
      </c>
      <c r="B7" s="1104"/>
      <c r="C7" s="1112"/>
      <c r="D7" s="76" t="s">
        <v>15</v>
      </c>
      <c r="E7" s="131"/>
    </row>
    <row r="8" spans="1:5" x14ac:dyDescent="0.25">
      <c r="A8" s="1111" t="s">
        <v>19</v>
      </c>
      <c r="B8" s="1110" t="s">
        <v>20</v>
      </c>
      <c r="C8" s="1042"/>
      <c r="D8" s="353">
        <v>1.59</v>
      </c>
      <c r="E8" s="880" t="s">
        <v>16</v>
      </c>
    </row>
    <row r="9" spans="1:5" x14ac:dyDescent="0.25">
      <c r="A9" s="1106"/>
      <c r="B9" s="528" t="s">
        <v>21</v>
      </c>
      <c r="C9" s="1029"/>
      <c r="D9" s="354">
        <v>22.38</v>
      </c>
      <c r="E9" s="891"/>
    </row>
    <row r="10" spans="1:5" x14ac:dyDescent="0.25">
      <c r="A10" s="1106"/>
      <c r="B10" s="528" t="s">
        <v>22</v>
      </c>
      <c r="C10" s="1029"/>
      <c r="D10" s="351">
        <v>113280</v>
      </c>
      <c r="E10" s="891"/>
    </row>
    <row r="11" spans="1:5" x14ac:dyDescent="0.25">
      <c r="A11" s="1106"/>
      <c r="B11" s="528" t="s">
        <v>23</v>
      </c>
      <c r="C11" s="1029"/>
      <c r="D11" s="351">
        <v>1456</v>
      </c>
      <c r="E11" s="891"/>
    </row>
    <row r="12" spans="1:5" ht="15.75" thickBot="1" x14ac:dyDescent="0.3">
      <c r="A12" s="1107"/>
      <c r="B12" s="1109" t="s">
        <v>24</v>
      </c>
      <c r="C12" s="650"/>
      <c r="D12" s="352">
        <v>1843</v>
      </c>
      <c r="E12" s="881"/>
    </row>
    <row r="13" spans="1:5" x14ac:dyDescent="0.25">
      <c r="A13" s="1105" t="s">
        <v>25</v>
      </c>
      <c r="B13" s="1108" t="s">
        <v>27</v>
      </c>
      <c r="C13" s="646"/>
      <c r="D13" s="126"/>
      <c r="E13" s="880" t="s">
        <v>17</v>
      </c>
    </row>
    <row r="14" spans="1:5" x14ac:dyDescent="0.25">
      <c r="A14" s="1106"/>
      <c r="B14" s="528" t="s">
        <v>28</v>
      </c>
      <c r="C14" s="1029"/>
      <c r="D14" s="124"/>
      <c r="E14" s="891"/>
    </row>
    <row r="15" spans="1:5" x14ac:dyDescent="0.25">
      <c r="A15" s="1106"/>
      <c r="B15" s="528" t="s">
        <v>26</v>
      </c>
      <c r="C15" s="1029"/>
      <c r="D15" s="124"/>
      <c r="E15" s="891"/>
    </row>
    <row r="16" spans="1:5" x14ac:dyDescent="0.25">
      <c r="A16" s="1106"/>
      <c r="B16" s="528" t="s">
        <v>29</v>
      </c>
      <c r="C16" s="1029"/>
      <c r="D16" s="124"/>
      <c r="E16" s="891"/>
    </row>
    <row r="17" spans="1:5" x14ac:dyDescent="0.25">
      <c r="A17" s="1106"/>
      <c r="B17" s="528" t="s">
        <v>30</v>
      </c>
      <c r="C17" s="1029"/>
      <c r="D17" s="124"/>
      <c r="E17" s="891"/>
    </row>
    <row r="18" spans="1:5" ht="15.75" thickBot="1" x14ac:dyDescent="0.3">
      <c r="A18" s="1107"/>
      <c r="B18" s="1109" t="s">
        <v>23</v>
      </c>
      <c r="C18" s="650"/>
      <c r="D18" s="125"/>
      <c r="E18" s="881"/>
    </row>
    <row r="19" spans="1:5" x14ac:dyDescent="0.25">
      <c r="A19" s="1105" t="s">
        <v>31</v>
      </c>
      <c r="B19" s="1110" t="s">
        <v>20</v>
      </c>
      <c r="C19" s="1042"/>
      <c r="D19" s="126"/>
      <c r="E19" s="880" t="s">
        <v>18</v>
      </c>
    </row>
    <row r="20" spans="1:5" ht="15" customHeight="1" x14ac:dyDescent="0.25">
      <c r="A20" s="1106"/>
      <c r="B20" s="528" t="s">
        <v>21</v>
      </c>
      <c r="C20" s="1029"/>
      <c r="D20" s="124"/>
      <c r="E20" s="891"/>
    </row>
    <row r="21" spans="1:5" x14ac:dyDescent="0.25">
      <c r="A21" s="1106"/>
      <c r="B21" s="528" t="s">
        <v>22</v>
      </c>
      <c r="C21" s="1029"/>
      <c r="D21" s="124"/>
      <c r="E21" s="891"/>
    </row>
    <row r="22" spans="1:5" x14ac:dyDescent="0.25">
      <c r="A22" s="1106"/>
      <c r="B22" s="528" t="s">
        <v>23</v>
      </c>
      <c r="C22" s="1029"/>
      <c r="D22" s="124"/>
      <c r="E22" s="891"/>
    </row>
    <row r="23" spans="1:5" ht="15.75" customHeight="1" thickBot="1" x14ac:dyDescent="0.3">
      <c r="A23" s="1107"/>
      <c r="B23" s="1109" t="s">
        <v>24</v>
      </c>
      <c r="C23" s="650"/>
      <c r="D23" s="125"/>
      <c r="E23" s="881"/>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G19" sqref="G19"/>
    </sheetView>
  </sheetViews>
  <sheetFormatPr defaultRowHeight="15" x14ac:dyDescent="0.25"/>
  <cols>
    <col min="1" max="1" width="28.140625" customWidth="1"/>
    <col min="2" max="8" width="15.7109375" customWidth="1"/>
  </cols>
  <sheetData>
    <row r="1" spans="1:9" x14ac:dyDescent="0.25">
      <c r="A1" s="690" t="s">
        <v>532</v>
      </c>
      <c r="B1" s="690"/>
      <c r="C1" s="690"/>
      <c r="D1" s="690"/>
      <c r="E1" s="690"/>
      <c r="F1" s="690"/>
      <c r="G1" s="690"/>
      <c r="H1" s="690"/>
    </row>
    <row r="2" spans="1:9" ht="15.75" thickBot="1" x14ac:dyDescent="0.3">
      <c r="A2" s="266"/>
      <c r="B2" s="266"/>
      <c r="C2" s="266"/>
      <c r="D2" s="266"/>
      <c r="E2" s="266"/>
    </row>
    <row r="3" spans="1:9" ht="15" customHeight="1" x14ac:dyDescent="0.25">
      <c r="A3" s="692" t="s">
        <v>533</v>
      </c>
      <c r="B3" s="693"/>
      <c r="C3" s="693"/>
      <c r="D3" s="693"/>
      <c r="E3" s="693"/>
      <c r="F3" s="693"/>
      <c r="G3" s="693"/>
      <c r="H3" s="1113"/>
    </row>
    <row r="4" spans="1:9" ht="15.75" thickBot="1" x14ac:dyDescent="0.3">
      <c r="A4" s="694"/>
      <c r="B4" s="695"/>
      <c r="C4" s="695"/>
      <c r="D4" s="695"/>
      <c r="E4" s="695"/>
      <c r="F4" s="695"/>
      <c r="G4" s="695"/>
      <c r="H4" s="1114"/>
    </row>
    <row r="5" spans="1:9" ht="15.75" thickBot="1" x14ac:dyDescent="0.3">
      <c r="A5" s="267" t="s">
        <v>14</v>
      </c>
      <c r="B5" s="268"/>
      <c r="C5" s="268"/>
      <c r="D5" s="268"/>
      <c r="E5" s="268"/>
      <c r="F5" s="268"/>
      <c r="G5" s="269"/>
      <c r="H5" s="270">
        <v>42735</v>
      </c>
    </row>
    <row r="6" spans="1:9" ht="102.75" thickBot="1" x14ac:dyDescent="0.3">
      <c r="A6" s="271" t="s">
        <v>615</v>
      </c>
      <c r="B6" s="271" t="s">
        <v>534</v>
      </c>
      <c r="C6" s="272" t="s">
        <v>535</v>
      </c>
      <c r="D6" s="272" t="s">
        <v>536</v>
      </c>
      <c r="E6" s="272" t="s">
        <v>537</v>
      </c>
      <c r="F6" s="272" t="s">
        <v>538</v>
      </c>
      <c r="G6" s="273" t="s">
        <v>539</v>
      </c>
      <c r="H6" s="274" t="s">
        <v>540</v>
      </c>
    </row>
    <row r="7" spans="1:9" ht="15.75" thickBot="1" x14ac:dyDescent="0.3">
      <c r="A7" s="275" t="s">
        <v>541</v>
      </c>
      <c r="B7" s="276">
        <v>100996777.0028</v>
      </c>
      <c r="C7" s="277">
        <v>27309432.247811001</v>
      </c>
      <c r="D7" s="277">
        <v>46923363.902199998</v>
      </c>
      <c r="E7" s="277">
        <v>58174826.059508003</v>
      </c>
      <c r="F7" s="277">
        <v>199090967.40339401</v>
      </c>
      <c r="G7" s="278">
        <v>239374251.43921101</v>
      </c>
      <c r="H7" s="279">
        <f>SUM(B7:G7)</f>
        <v>671869618.05492401</v>
      </c>
    </row>
    <row r="8" spans="1:9" ht="15.75" thickBot="1" x14ac:dyDescent="0.3">
      <c r="A8" s="280" t="s">
        <v>542</v>
      </c>
      <c r="B8" s="281">
        <v>1399.8618300000001</v>
      </c>
      <c r="C8" s="282">
        <v>81508987.479252994</v>
      </c>
      <c r="D8" s="282">
        <v>43220175.650173001</v>
      </c>
      <c r="E8" s="282">
        <v>34071935.305616997</v>
      </c>
      <c r="F8" s="282">
        <v>243948845.41112101</v>
      </c>
      <c r="G8" s="283">
        <v>276580946.982126</v>
      </c>
      <c r="H8" s="284">
        <f>SUM(B8:G8)</f>
        <v>679332290.69011998</v>
      </c>
    </row>
    <row r="9" spans="1:9" x14ac:dyDescent="0.25">
      <c r="B9" s="285"/>
      <c r="C9" s="286"/>
      <c r="D9" s="286"/>
      <c r="E9" s="286"/>
      <c r="F9" s="286"/>
      <c r="G9" s="286"/>
      <c r="H9" s="286"/>
    </row>
    <row r="10" spans="1:9" x14ac:dyDescent="0.25">
      <c r="I10" s="287"/>
    </row>
    <row r="11" spans="1:9" x14ac:dyDescent="0.25">
      <c r="H11" s="288"/>
    </row>
    <row r="12" spans="1:9" x14ac:dyDescent="0.25">
      <c r="H12" s="288"/>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election activeCell="D7" sqref="D7:D8"/>
    </sheetView>
  </sheetViews>
  <sheetFormatPr defaultRowHeight="15" x14ac:dyDescent="0.25"/>
  <cols>
    <col min="1" max="3" width="16.7109375" customWidth="1"/>
    <col min="4" max="4" width="65.5703125" customWidth="1"/>
    <col min="5" max="5" width="14.28515625" customWidth="1"/>
  </cols>
  <sheetData>
    <row r="1" spans="1:5" x14ac:dyDescent="0.25">
      <c r="A1" s="14" t="s">
        <v>74</v>
      </c>
      <c r="B1" s="14"/>
      <c r="C1" s="14"/>
      <c r="D1" s="14"/>
      <c r="E1" s="14"/>
    </row>
    <row r="2" spans="1:5" x14ac:dyDescent="0.25">
      <c r="A2" s="14" t="s">
        <v>75</v>
      </c>
      <c r="B2" s="14"/>
      <c r="C2" s="14"/>
      <c r="D2" s="14"/>
      <c r="E2" s="14"/>
    </row>
    <row r="3" spans="1:5" x14ac:dyDescent="0.25">
      <c r="A3" s="705"/>
      <c r="B3" s="705"/>
      <c r="C3" s="705"/>
      <c r="D3" s="705"/>
      <c r="E3" s="705"/>
    </row>
    <row r="4" spans="1:5" x14ac:dyDescent="0.25">
      <c r="A4" s="701" t="s">
        <v>75</v>
      </c>
      <c r="B4" s="701"/>
      <c r="C4" s="701"/>
      <c r="D4" s="701"/>
      <c r="E4" s="703" t="s">
        <v>493</v>
      </c>
    </row>
    <row r="5" spans="1:5" ht="31.5" customHeight="1" thickBot="1" x14ac:dyDescent="0.3">
      <c r="A5" s="702"/>
      <c r="B5" s="702"/>
      <c r="C5" s="702"/>
      <c r="D5" s="702"/>
      <c r="E5" s="704"/>
    </row>
    <row r="6" spans="1:5" ht="15.75" thickBot="1" x14ac:dyDescent="0.3">
      <c r="A6" s="709" t="s">
        <v>14</v>
      </c>
      <c r="B6" s="710"/>
      <c r="C6" s="711"/>
      <c r="D6" s="469">
        <v>43100</v>
      </c>
      <c r="E6" s="13"/>
    </row>
    <row r="7" spans="1:5" x14ac:dyDescent="0.25">
      <c r="A7" s="677" t="s">
        <v>76</v>
      </c>
      <c r="B7" s="707"/>
      <c r="C7" s="708"/>
      <c r="D7" s="1118" t="s">
        <v>1123</v>
      </c>
      <c r="E7" s="648" t="s">
        <v>78</v>
      </c>
    </row>
    <row r="8" spans="1:5" x14ac:dyDescent="0.25">
      <c r="A8" s="712" t="s">
        <v>77</v>
      </c>
      <c r="B8" s="713"/>
      <c r="C8" s="714"/>
      <c r="D8" s="1119" t="s">
        <v>1122</v>
      </c>
      <c r="E8" s="682"/>
    </row>
    <row r="9" spans="1:5" ht="15.75" thickBot="1" x14ac:dyDescent="0.3">
      <c r="A9" s="715" t="s">
        <v>75</v>
      </c>
      <c r="B9" s="716"/>
      <c r="C9" s="716"/>
      <c r="D9" s="716"/>
      <c r="E9" s="70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85" zoomScaleNormal="85" workbookViewId="0">
      <selection activeCell="D6" sqref="D6:J6"/>
    </sheetView>
  </sheetViews>
  <sheetFormatPr defaultRowHeight="15" x14ac:dyDescent="0.2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x14ac:dyDescent="0.25">
      <c r="A1" s="726" t="s">
        <v>79</v>
      </c>
      <c r="B1" s="726"/>
      <c r="C1" s="14"/>
      <c r="D1" s="14"/>
      <c r="E1" s="14"/>
      <c r="F1" s="14"/>
      <c r="G1" s="14"/>
      <c r="H1" s="14"/>
      <c r="I1" s="14"/>
      <c r="J1" s="14"/>
      <c r="K1" s="14"/>
    </row>
    <row r="2" spans="1:11" x14ac:dyDescent="0.25">
      <c r="A2" s="14" t="s">
        <v>90</v>
      </c>
      <c r="B2" s="14"/>
      <c r="C2" s="14"/>
      <c r="D2" s="14"/>
      <c r="E2" s="14"/>
      <c r="F2" s="14"/>
      <c r="G2" s="14"/>
      <c r="H2" s="14"/>
      <c r="I2" s="14"/>
      <c r="J2" s="14"/>
      <c r="K2" s="14"/>
    </row>
    <row r="3" spans="1:11" ht="12.75" customHeight="1" thickBot="1" x14ac:dyDescent="0.3">
      <c r="A3" s="691"/>
      <c r="B3" s="691"/>
      <c r="C3" s="691"/>
      <c r="D3" s="691"/>
      <c r="E3" s="691"/>
      <c r="F3" s="691"/>
      <c r="G3" s="691"/>
      <c r="H3" s="691"/>
      <c r="I3" s="413"/>
      <c r="J3" s="413"/>
    </row>
    <row r="4" spans="1:11" ht="15" customHeight="1" x14ac:dyDescent="0.25">
      <c r="A4" s="692" t="s">
        <v>80</v>
      </c>
      <c r="B4" s="727"/>
      <c r="C4" s="727"/>
      <c r="D4" s="727"/>
      <c r="E4" s="727"/>
      <c r="F4" s="727"/>
      <c r="G4" s="727"/>
      <c r="H4" s="727"/>
      <c r="I4" s="727"/>
      <c r="J4" s="727"/>
      <c r="K4" s="696" t="s">
        <v>1110</v>
      </c>
    </row>
    <row r="5" spans="1:11" ht="29.25" customHeight="1" thickBot="1" x14ac:dyDescent="0.3">
      <c r="A5" s="728"/>
      <c r="B5" s="729"/>
      <c r="C5" s="729"/>
      <c r="D5" s="729"/>
      <c r="E5" s="729"/>
      <c r="F5" s="729"/>
      <c r="G5" s="729"/>
      <c r="H5" s="729"/>
      <c r="I5" s="729"/>
      <c r="J5" s="729"/>
      <c r="K5" s="697"/>
    </row>
    <row r="6" spans="1:11" ht="15" customHeight="1" thickBot="1" x14ac:dyDescent="0.3">
      <c r="A6" s="730" t="s">
        <v>14</v>
      </c>
      <c r="B6" s="731"/>
      <c r="C6" s="732"/>
      <c r="D6" s="733">
        <v>42735</v>
      </c>
      <c r="E6" s="734"/>
      <c r="F6" s="734"/>
      <c r="G6" s="734"/>
      <c r="H6" s="734"/>
      <c r="I6" s="734"/>
      <c r="J6" s="734"/>
      <c r="K6" s="13"/>
    </row>
    <row r="7" spans="1:11" ht="20.25" customHeight="1" thickBot="1" x14ac:dyDescent="0.3">
      <c r="A7" s="717" t="s">
        <v>81</v>
      </c>
      <c r="B7" s="718"/>
      <c r="C7" s="718"/>
      <c r="D7" s="718"/>
      <c r="E7" s="718"/>
      <c r="F7" s="718"/>
      <c r="G7" s="718"/>
      <c r="H7" s="718"/>
      <c r="I7" s="719"/>
      <c r="J7" s="720"/>
      <c r="K7" s="721" t="s">
        <v>89</v>
      </c>
    </row>
    <row r="8" spans="1:11" ht="20.25" customHeight="1" thickBot="1" x14ac:dyDescent="0.3">
      <c r="A8" s="717" t="s">
        <v>82</v>
      </c>
      <c r="B8" s="719"/>
      <c r="C8" s="719"/>
      <c r="D8" s="719"/>
      <c r="E8" s="719"/>
      <c r="F8" s="719"/>
      <c r="G8" s="719"/>
      <c r="H8" s="719"/>
      <c r="I8" s="724" t="s">
        <v>83</v>
      </c>
      <c r="J8" s="725"/>
      <c r="K8" s="722"/>
    </row>
    <row r="9" spans="1:11" ht="66" customHeight="1" x14ac:dyDescent="0.25">
      <c r="A9" s="28" t="s">
        <v>2</v>
      </c>
      <c r="B9" s="25" t="s">
        <v>32</v>
      </c>
      <c r="C9" s="27" t="s">
        <v>33</v>
      </c>
      <c r="D9" s="26" t="s">
        <v>34</v>
      </c>
      <c r="E9" s="26" t="s">
        <v>84</v>
      </c>
      <c r="F9" s="26" t="s">
        <v>85</v>
      </c>
      <c r="G9" s="25" t="s">
        <v>86</v>
      </c>
      <c r="H9" s="24" t="s">
        <v>87</v>
      </c>
      <c r="I9" s="23" t="s">
        <v>88</v>
      </c>
      <c r="J9" s="24" t="s">
        <v>87</v>
      </c>
      <c r="K9" s="722"/>
    </row>
    <row r="10" spans="1:11" ht="29.25" customHeight="1" x14ac:dyDescent="0.25">
      <c r="A10" s="414">
        <v>1</v>
      </c>
      <c r="B10" s="464" t="s">
        <v>1111</v>
      </c>
      <c r="C10" s="465" t="s">
        <v>1112</v>
      </c>
      <c r="D10" s="466" t="s">
        <v>1113</v>
      </c>
      <c r="E10" s="467" t="s">
        <v>549</v>
      </c>
      <c r="F10" s="467" t="s">
        <v>1114</v>
      </c>
      <c r="G10" s="467" t="s">
        <v>550</v>
      </c>
      <c r="H10" s="468" t="s">
        <v>1115</v>
      </c>
      <c r="I10" s="8" t="s">
        <v>551</v>
      </c>
      <c r="J10" s="22"/>
      <c r="K10" s="722"/>
    </row>
    <row r="11" spans="1:11" ht="13.5" customHeight="1" x14ac:dyDescent="0.25">
      <c r="A11" s="405">
        <v>2</v>
      </c>
      <c r="B11" s="416"/>
      <c r="C11" s="17"/>
      <c r="D11" s="16"/>
      <c r="E11" s="16"/>
      <c r="F11" s="16"/>
      <c r="G11" s="16"/>
      <c r="H11" s="10"/>
      <c r="I11" s="416"/>
      <c r="J11" s="15"/>
      <c r="K11" s="722"/>
    </row>
    <row r="12" spans="1:11" ht="13.5" customHeight="1" x14ac:dyDescent="0.25">
      <c r="A12" s="405">
        <v>3</v>
      </c>
      <c r="B12" s="21"/>
      <c r="C12" s="20"/>
      <c r="D12" s="19"/>
      <c r="E12" s="19"/>
      <c r="F12" s="19"/>
      <c r="G12" s="19"/>
      <c r="H12" s="18"/>
      <c r="I12" s="16"/>
      <c r="J12" s="15"/>
      <c r="K12" s="722"/>
    </row>
    <row r="13" spans="1:11" ht="13.5" customHeight="1" thickBot="1" x14ac:dyDescent="0.3">
      <c r="A13" s="405" t="s">
        <v>1</v>
      </c>
      <c r="B13" s="416"/>
      <c r="C13" s="17"/>
      <c r="D13" s="16"/>
      <c r="E13" s="16"/>
      <c r="F13" s="16"/>
      <c r="G13" s="16"/>
      <c r="H13" s="10"/>
      <c r="I13" s="16"/>
      <c r="J13" s="15"/>
      <c r="K13" s="723"/>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77"/>
  <sheetViews>
    <sheetView zoomScale="85" zoomScaleNormal="85" workbookViewId="0">
      <selection sqref="A1:S1"/>
    </sheetView>
  </sheetViews>
  <sheetFormatPr defaultRowHeight="15" outlineLevelRow="1" x14ac:dyDescent="0.25"/>
  <cols>
    <col min="1" max="1" width="7.42578125" customWidth="1"/>
    <col min="2" max="4" width="20.7109375" customWidth="1"/>
    <col min="5" max="7" width="15.7109375" customWidth="1"/>
    <col min="8" max="8" width="20.7109375" customWidth="1"/>
    <col min="9" max="10" width="15.7109375" customWidth="1"/>
    <col min="11" max="11" width="16" customWidth="1"/>
    <col min="12" max="19" width="15.7109375" customWidth="1"/>
    <col min="20" max="20" width="16.42578125" customWidth="1"/>
  </cols>
  <sheetData>
    <row r="1" spans="1:20" x14ac:dyDescent="0.25">
      <c r="A1" s="741" t="s">
        <v>91</v>
      </c>
      <c r="B1" s="741"/>
      <c r="C1" s="741"/>
      <c r="D1" s="741"/>
      <c r="E1" s="741"/>
      <c r="F1" s="741"/>
      <c r="G1" s="741"/>
      <c r="H1" s="741"/>
      <c r="I1" s="741"/>
      <c r="J1" s="741"/>
      <c r="K1" s="741"/>
      <c r="L1" s="741"/>
      <c r="M1" s="741"/>
      <c r="N1" s="741"/>
      <c r="O1" s="741"/>
      <c r="P1" s="741"/>
      <c r="Q1" s="741"/>
      <c r="R1" s="741"/>
      <c r="S1" s="741"/>
      <c r="T1" s="12"/>
    </row>
    <row r="2" spans="1:20" x14ac:dyDescent="0.25">
      <c r="A2" s="690" t="s">
        <v>92</v>
      </c>
      <c r="B2" s="690"/>
      <c r="C2" s="690"/>
      <c r="D2" s="690"/>
      <c r="E2" s="690"/>
      <c r="F2" s="690"/>
      <c r="G2" s="690"/>
      <c r="H2" s="690"/>
      <c r="I2" s="690"/>
      <c r="J2" s="690"/>
      <c r="K2" s="690"/>
      <c r="L2" s="690"/>
      <c r="M2" s="690"/>
      <c r="N2" s="690"/>
      <c r="O2" s="690"/>
      <c r="P2" s="690"/>
      <c r="Q2" s="690"/>
      <c r="R2" s="690"/>
      <c r="S2" s="690"/>
      <c r="T2" s="12"/>
    </row>
    <row r="3" spans="1:20" ht="12.75" customHeight="1" thickBot="1" x14ac:dyDescent="0.3">
      <c r="A3" s="691"/>
      <c r="B3" s="691"/>
      <c r="C3" s="691"/>
      <c r="D3" s="691"/>
      <c r="E3" s="691"/>
      <c r="F3" s="691"/>
      <c r="G3" s="691"/>
      <c r="H3" s="691"/>
      <c r="I3" s="691"/>
      <c r="J3" s="691"/>
      <c r="K3" s="691"/>
      <c r="L3" s="691"/>
      <c r="M3" s="691"/>
      <c r="N3" s="691"/>
      <c r="O3" s="691"/>
      <c r="P3" s="691"/>
      <c r="Q3" s="691"/>
      <c r="R3" s="691"/>
      <c r="S3" s="691"/>
      <c r="T3" s="691"/>
    </row>
    <row r="4" spans="1:20" ht="15" customHeight="1" x14ac:dyDescent="0.25">
      <c r="A4" s="692" t="s">
        <v>543</v>
      </c>
      <c r="B4" s="693"/>
      <c r="C4" s="693"/>
      <c r="D4" s="693"/>
      <c r="E4" s="693"/>
      <c r="F4" s="693"/>
      <c r="G4" s="693"/>
      <c r="H4" s="693"/>
      <c r="I4" s="693"/>
      <c r="J4" s="693"/>
      <c r="K4" s="693"/>
      <c r="L4" s="693"/>
      <c r="M4" s="693"/>
      <c r="N4" s="693"/>
      <c r="O4" s="693"/>
      <c r="P4" s="693"/>
      <c r="Q4" s="693"/>
      <c r="R4" s="693"/>
      <c r="S4" s="693"/>
      <c r="T4" s="696" t="s">
        <v>493</v>
      </c>
    </row>
    <row r="5" spans="1:20" ht="21.75" customHeight="1" thickBot="1" x14ac:dyDescent="0.3">
      <c r="A5" s="742"/>
      <c r="B5" s="743"/>
      <c r="C5" s="743"/>
      <c r="D5" s="743"/>
      <c r="E5" s="743"/>
      <c r="F5" s="743"/>
      <c r="G5" s="743"/>
      <c r="H5" s="743"/>
      <c r="I5" s="743"/>
      <c r="J5" s="743"/>
      <c r="K5" s="743"/>
      <c r="L5" s="743"/>
      <c r="M5" s="743"/>
      <c r="N5" s="743"/>
      <c r="O5" s="743"/>
      <c r="P5" s="743"/>
      <c r="Q5" s="743"/>
      <c r="R5" s="743"/>
      <c r="S5" s="743"/>
      <c r="T5" s="697"/>
    </row>
    <row r="6" spans="1:20" ht="15" customHeight="1" thickBot="1" x14ac:dyDescent="0.3">
      <c r="A6" s="738" t="s">
        <v>14</v>
      </c>
      <c r="B6" s="739"/>
      <c r="C6" s="740"/>
      <c r="D6" s="744">
        <v>42735</v>
      </c>
      <c r="E6" s="745"/>
      <c r="F6" s="745"/>
      <c r="G6" s="745"/>
      <c r="H6" s="745"/>
      <c r="I6" s="745"/>
      <c r="J6" s="745"/>
      <c r="K6" s="745"/>
      <c r="L6" s="745"/>
      <c r="M6" s="745"/>
      <c r="N6" s="745"/>
      <c r="O6" s="745"/>
      <c r="P6" s="745"/>
      <c r="Q6" s="745"/>
      <c r="R6" s="745"/>
      <c r="S6" s="746"/>
      <c r="T6" s="170"/>
    </row>
    <row r="7" spans="1:20" ht="147" customHeight="1" x14ac:dyDescent="0.25">
      <c r="A7" s="299" t="s">
        <v>93</v>
      </c>
      <c r="B7" s="30" t="s">
        <v>32</v>
      </c>
      <c r="C7" s="305" t="s">
        <v>33</v>
      </c>
      <c r="D7" s="30" t="s">
        <v>34</v>
      </c>
      <c r="E7" s="30" t="s">
        <v>84</v>
      </c>
      <c r="F7" s="30" t="s">
        <v>94</v>
      </c>
      <c r="G7" s="30" t="s">
        <v>86</v>
      </c>
      <c r="H7" s="30" t="s">
        <v>95</v>
      </c>
      <c r="I7" s="30" t="s">
        <v>96</v>
      </c>
      <c r="J7" s="30" t="s">
        <v>97</v>
      </c>
      <c r="K7" s="30" t="s">
        <v>98</v>
      </c>
      <c r="L7" s="30" t="s">
        <v>99</v>
      </c>
      <c r="M7" s="30" t="s">
        <v>100</v>
      </c>
      <c r="N7" s="30" t="s">
        <v>544</v>
      </c>
      <c r="O7" s="30" t="s">
        <v>545</v>
      </c>
      <c r="P7" s="30" t="s">
        <v>103</v>
      </c>
      <c r="Q7" s="30" t="s">
        <v>102</v>
      </c>
      <c r="R7" s="30" t="s">
        <v>101</v>
      </c>
      <c r="S7" s="30" t="s">
        <v>104</v>
      </c>
      <c r="T7" s="648" t="s">
        <v>16</v>
      </c>
    </row>
    <row r="8" spans="1:20" ht="25.5" x14ac:dyDescent="0.25">
      <c r="A8" s="297">
        <v>1</v>
      </c>
      <c r="B8" s="303" t="s">
        <v>546</v>
      </c>
      <c r="C8" s="303" t="s">
        <v>547</v>
      </c>
      <c r="D8" s="303" t="s">
        <v>548</v>
      </c>
      <c r="E8" s="303" t="s">
        <v>549</v>
      </c>
      <c r="F8" s="303">
        <v>90013106</v>
      </c>
      <c r="G8" s="303" t="s">
        <v>550</v>
      </c>
      <c r="H8" s="303" t="s">
        <v>551</v>
      </c>
      <c r="I8" s="303">
        <v>60.35</v>
      </c>
      <c r="J8" s="303" t="s">
        <v>551</v>
      </c>
      <c r="K8" s="303">
        <v>60.73</v>
      </c>
      <c r="L8" s="303" t="s">
        <v>551</v>
      </c>
      <c r="M8" s="303" t="s">
        <v>552</v>
      </c>
      <c r="N8" s="306">
        <v>8392860</v>
      </c>
      <c r="O8" s="306">
        <v>22941493</v>
      </c>
      <c r="P8" s="306" t="s">
        <v>551</v>
      </c>
      <c r="Q8" s="306" t="s">
        <v>551</v>
      </c>
      <c r="R8" s="306">
        <v>468331</v>
      </c>
      <c r="S8" s="306">
        <v>6371247</v>
      </c>
      <c r="T8" s="682"/>
    </row>
    <row r="9" spans="1:20" x14ac:dyDescent="0.25">
      <c r="A9" s="297">
        <v>2</v>
      </c>
      <c r="B9" s="303"/>
      <c r="C9" s="303"/>
      <c r="D9" s="303"/>
      <c r="E9" s="303"/>
      <c r="F9" s="303"/>
      <c r="G9" s="303"/>
      <c r="H9" s="303"/>
      <c r="I9" s="303"/>
      <c r="J9" s="303"/>
      <c r="K9" s="303"/>
      <c r="L9" s="303"/>
      <c r="M9" s="303"/>
      <c r="N9" s="303"/>
      <c r="O9" s="303"/>
      <c r="P9" s="303"/>
      <c r="Q9" s="303"/>
      <c r="R9" s="303"/>
      <c r="S9" s="303"/>
      <c r="T9" s="682"/>
    </row>
    <row r="10" spans="1:20" x14ac:dyDescent="0.25">
      <c r="A10" s="302">
        <v>3</v>
      </c>
      <c r="B10" s="303"/>
      <c r="C10" s="303"/>
      <c r="D10" s="303"/>
      <c r="E10" s="303"/>
      <c r="F10" s="303"/>
      <c r="G10" s="303"/>
      <c r="H10" s="303"/>
      <c r="I10" s="303"/>
      <c r="J10" s="303"/>
      <c r="K10" s="303"/>
      <c r="L10" s="303"/>
      <c r="M10" s="303"/>
      <c r="N10" s="303"/>
      <c r="O10" s="303"/>
      <c r="P10" s="303"/>
      <c r="Q10" s="303"/>
      <c r="R10" s="303"/>
      <c r="S10" s="303"/>
      <c r="T10" s="682"/>
    </row>
    <row r="11" spans="1:20" ht="15.75" thickBot="1" x14ac:dyDescent="0.3">
      <c r="A11" s="297" t="s">
        <v>1</v>
      </c>
      <c r="B11" s="303"/>
      <c r="C11" s="303"/>
      <c r="D11" s="303"/>
      <c r="E11" s="303"/>
      <c r="F11" s="303"/>
      <c r="G11" s="303"/>
      <c r="H11" s="303"/>
      <c r="I11" s="303"/>
      <c r="J11" s="303"/>
      <c r="K11" s="303"/>
      <c r="L11" s="303"/>
      <c r="M11" s="303"/>
      <c r="N11" s="303"/>
      <c r="O11" s="303"/>
      <c r="P11" s="303"/>
      <c r="Q11" s="303"/>
      <c r="R11" s="303"/>
      <c r="S11" s="303"/>
      <c r="T11" s="649"/>
    </row>
    <row r="12" spans="1:20" ht="15.75" hidden="1" customHeight="1" outlineLevel="1" x14ac:dyDescent="0.25">
      <c r="A12" s="298"/>
      <c r="B12" s="303"/>
      <c r="C12" s="303"/>
      <c r="D12" s="303"/>
      <c r="E12" s="303"/>
      <c r="F12" s="303"/>
      <c r="G12" s="303"/>
      <c r="H12" s="303"/>
      <c r="I12" s="303"/>
      <c r="J12" s="303"/>
      <c r="K12" s="303"/>
      <c r="L12" s="303"/>
      <c r="M12" s="303"/>
      <c r="N12" s="303"/>
      <c r="O12" s="303"/>
      <c r="P12" s="303"/>
      <c r="Q12" s="303"/>
      <c r="R12" s="303"/>
      <c r="S12" s="303"/>
      <c r="T12" s="747" t="s">
        <v>4</v>
      </c>
    </row>
    <row r="13" spans="1:20" ht="15.75" hidden="1" customHeight="1" outlineLevel="1" x14ac:dyDescent="0.25">
      <c r="A13" s="31"/>
      <c r="B13" s="31"/>
      <c r="C13" s="31"/>
      <c r="D13" s="31"/>
      <c r="E13" s="31"/>
      <c r="F13" s="31"/>
      <c r="G13" s="31"/>
      <c r="H13" s="31"/>
      <c r="I13" s="31"/>
      <c r="J13" s="31"/>
      <c r="K13" s="31"/>
      <c r="L13" s="31"/>
      <c r="M13" s="31"/>
      <c r="N13" s="31"/>
      <c r="O13" s="31"/>
      <c r="P13" s="31"/>
      <c r="Q13" s="31"/>
      <c r="R13" s="31"/>
      <c r="S13" s="31"/>
      <c r="T13" s="748"/>
    </row>
    <row r="14" spans="1:20" ht="15.75" hidden="1" customHeight="1" outlineLevel="1" x14ac:dyDescent="0.25">
      <c r="A14" s="31"/>
      <c r="B14" s="31"/>
      <c r="C14" s="31"/>
      <c r="D14" s="31"/>
      <c r="E14" s="31"/>
      <c r="F14" s="31"/>
      <c r="G14" s="31"/>
      <c r="H14" s="31"/>
      <c r="I14" s="31"/>
      <c r="J14" s="31"/>
      <c r="K14" s="31"/>
      <c r="L14" s="31"/>
      <c r="M14" s="31"/>
      <c r="N14" s="31"/>
      <c r="O14" s="31"/>
      <c r="P14" s="31"/>
      <c r="Q14" s="31"/>
      <c r="R14" s="31"/>
      <c r="S14" s="31"/>
      <c r="T14" s="748"/>
    </row>
    <row r="15" spans="1:20" ht="15.75" hidden="1" customHeight="1" outlineLevel="1" x14ac:dyDescent="0.25">
      <c r="A15" s="31"/>
      <c r="B15" s="31"/>
      <c r="C15" s="31"/>
      <c r="D15" s="31"/>
      <c r="E15" s="31"/>
      <c r="F15" s="31"/>
      <c r="G15" s="31"/>
      <c r="H15" s="31"/>
      <c r="I15" s="31"/>
      <c r="J15" s="31"/>
      <c r="K15" s="31"/>
      <c r="L15" s="31"/>
      <c r="M15" s="31"/>
      <c r="N15" s="31"/>
      <c r="O15" s="31"/>
      <c r="P15" s="31"/>
      <c r="Q15" s="31"/>
      <c r="R15" s="31"/>
      <c r="S15" s="31"/>
      <c r="T15" s="748"/>
    </row>
    <row r="16" spans="1:20" ht="15.75" hidden="1" customHeight="1" outlineLevel="1" x14ac:dyDescent="0.25">
      <c r="A16" s="298"/>
      <c r="B16" s="31"/>
      <c r="C16" s="31"/>
      <c r="D16" s="31"/>
      <c r="E16" s="31"/>
      <c r="F16" s="31"/>
      <c r="G16" s="31"/>
      <c r="H16" s="31"/>
      <c r="I16" s="31"/>
      <c r="J16" s="31"/>
      <c r="K16" s="31"/>
      <c r="L16" s="31"/>
      <c r="M16" s="31"/>
      <c r="N16" s="31"/>
      <c r="O16" s="31"/>
      <c r="P16" s="31"/>
      <c r="Q16" s="31"/>
      <c r="R16" s="31"/>
      <c r="S16" s="31"/>
      <c r="T16" s="748"/>
    </row>
    <row r="17" spans="1:20" ht="15.75" hidden="1" customHeight="1" outlineLevel="1" x14ac:dyDescent="0.25">
      <c r="A17" s="298"/>
      <c r="B17" s="31"/>
      <c r="C17" s="31"/>
      <c r="D17" s="31"/>
      <c r="E17" s="31"/>
      <c r="F17" s="31"/>
      <c r="G17" s="31"/>
      <c r="H17" s="31"/>
      <c r="I17" s="31"/>
      <c r="J17" s="31"/>
      <c r="K17" s="31"/>
      <c r="L17" s="31"/>
      <c r="M17" s="31"/>
      <c r="N17" s="31"/>
      <c r="O17" s="31"/>
      <c r="P17" s="31"/>
      <c r="Q17" s="31"/>
      <c r="R17" s="31"/>
      <c r="S17" s="31"/>
      <c r="T17" s="748"/>
    </row>
    <row r="18" spans="1:20" ht="15.75" hidden="1" customHeight="1" outlineLevel="1" x14ac:dyDescent="0.25">
      <c r="A18" s="298"/>
      <c r="B18" s="31"/>
      <c r="C18" s="31"/>
      <c r="D18" s="31"/>
      <c r="E18" s="31"/>
      <c r="F18" s="31"/>
      <c r="G18" s="31"/>
      <c r="H18" s="31"/>
      <c r="I18" s="31"/>
      <c r="J18" s="31"/>
      <c r="K18" s="31"/>
      <c r="L18" s="31"/>
      <c r="M18" s="31"/>
      <c r="N18" s="31"/>
      <c r="O18" s="31"/>
      <c r="P18" s="31"/>
      <c r="Q18" s="31"/>
      <c r="R18" s="31"/>
      <c r="S18" s="31"/>
      <c r="T18" s="748"/>
    </row>
    <row r="19" spans="1:20" ht="15.75" hidden="1" customHeight="1" outlineLevel="1" x14ac:dyDescent="0.25">
      <c r="A19" s="298"/>
      <c r="B19" s="31"/>
      <c r="C19" s="31"/>
      <c r="D19" s="31"/>
      <c r="E19" s="31"/>
      <c r="F19" s="31"/>
      <c r="G19" s="31"/>
      <c r="H19" s="31"/>
      <c r="I19" s="31"/>
      <c r="J19" s="31"/>
      <c r="K19" s="31"/>
      <c r="L19" s="31"/>
      <c r="M19" s="31"/>
      <c r="N19" s="31"/>
      <c r="O19" s="31"/>
      <c r="P19" s="31"/>
      <c r="Q19" s="31"/>
      <c r="R19" s="31"/>
      <c r="S19" s="31"/>
      <c r="T19" s="748"/>
    </row>
    <row r="20" spans="1:20" ht="15.75" hidden="1" customHeight="1" outlineLevel="1" x14ac:dyDescent="0.25">
      <c r="A20" s="298"/>
      <c r="B20" s="31"/>
      <c r="C20" s="31"/>
      <c r="D20" s="31"/>
      <c r="E20" s="31"/>
      <c r="F20" s="31"/>
      <c r="G20" s="31"/>
      <c r="H20" s="31"/>
      <c r="I20" s="31"/>
      <c r="J20" s="31"/>
      <c r="K20" s="31"/>
      <c r="L20" s="31"/>
      <c r="M20" s="31"/>
      <c r="N20" s="31"/>
      <c r="O20" s="31"/>
      <c r="P20" s="31"/>
      <c r="Q20" s="31"/>
      <c r="R20" s="31"/>
      <c r="S20" s="31"/>
      <c r="T20" s="748"/>
    </row>
    <row r="21" spans="1:20" ht="15.75" hidden="1" customHeight="1" outlineLevel="1" x14ac:dyDescent="0.25">
      <c r="A21" s="298"/>
      <c r="B21" s="31"/>
      <c r="C21" s="31"/>
      <c r="D21" s="31"/>
      <c r="E21" s="31"/>
      <c r="F21" s="31"/>
      <c r="G21" s="31"/>
      <c r="H21" s="31"/>
      <c r="I21" s="31"/>
      <c r="J21" s="31"/>
      <c r="K21" s="31"/>
      <c r="L21" s="31"/>
      <c r="M21" s="31"/>
      <c r="N21" s="31"/>
      <c r="O21" s="31"/>
      <c r="P21" s="31"/>
      <c r="Q21" s="31"/>
      <c r="R21" s="31"/>
      <c r="S21" s="31"/>
      <c r="T21" s="748"/>
    </row>
    <row r="22" spans="1:20" ht="15.75" hidden="1" customHeight="1" outlineLevel="1" x14ac:dyDescent="0.25">
      <c r="A22" s="298"/>
      <c r="B22" s="31"/>
      <c r="C22" s="31"/>
      <c r="D22" s="31"/>
      <c r="E22" s="31"/>
      <c r="F22" s="31"/>
      <c r="G22" s="31"/>
      <c r="H22" s="31"/>
      <c r="I22" s="31"/>
      <c r="J22" s="31"/>
      <c r="K22" s="31"/>
      <c r="L22" s="31"/>
      <c r="M22" s="31"/>
      <c r="N22" s="31"/>
      <c r="O22" s="31"/>
      <c r="P22" s="31"/>
      <c r="Q22" s="31"/>
      <c r="R22" s="31"/>
      <c r="S22" s="31"/>
      <c r="T22" s="748"/>
    </row>
    <row r="23" spans="1:20" ht="15.75" hidden="1" customHeight="1" outlineLevel="1" x14ac:dyDescent="0.25">
      <c r="A23" s="298"/>
      <c r="B23" s="31"/>
      <c r="C23" s="31"/>
      <c r="D23" s="31"/>
      <c r="E23" s="31"/>
      <c r="F23" s="31"/>
      <c r="G23" s="31"/>
      <c r="H23" s="31"/>
      <c r="I23" s="31"/>
      <c r="J23" s="31"/>
      <c r="K23" s="31"/>
      <c r="L23" s="31"/>
      <c r="M23" s="31"/>
      <c r="N23" s="31"/>
      <c r="O23" s="31"/>
      <c r="P23" s="31"/>
      <c r="Q23" s="31"/>
      <c r="R23" s="31"/>
      <c r="S23" s="31"/>
      <c r="T23" s="748"/>
    </row>
    <row r="24" spans="1:20" ht="15.75" hidden="1" customHeight="1" outlineLevel="1" x14ac:dyDescent="0.25">
      <c r="A24" s="31"/>
      <c r="B24" s="31"/>
      <c r="C24" s="31"/>
      <c r="D24" s="31"/>
      <c r="E24" s="31"/>
      <c r="F24" s="31"/>
      <c r="G24" s="31"/>
      <c r="H24" s="31"/>
      <c r="I24" s="31"/>
      <c r="J24" s="31"/>
      <c r="K24" s="31"/>
      <c r="L24" s="31"/>
      <c r="M24" s="31"/>
      <c r="N24" s="31"/>
      <c r="O24" s="31"/>
      <c r="P24" s="31"/>
      <c r="Q24" s="31"/>
      <c r="R24" s="31"/>
      <c r="S24" s="31"/>
      <c r="T24" s="748"/>
    </row>
    <row r="25" spans="1:20" ht="15.75" hidden="1" customHeight="1" outlineLevel="1" x14ac:dyDescent="0.25">
      <c r="A25" s="31"/>
      <c r="B25" s="31"/>
      <c r="C25" s="31"/>
      <c r="D25" s="31"/>
      <c r="E25" s="31"/>
      <c r="F25" s="31"/>
      <c r="G25" s="31"/>
      <c r="H25" s="31"/>
      <c r="I25" s="31"/>
      <c r="J25" s="31"/>
      <c r="K25" s="31"/>
      <c r="L25" s="31"/>
      <c r="M25" s="31"/>
      <c r="N25" s="31"/>
      <c r="O25" s="31"/>
      <c r="P25" s="31"/>
      <c r="Q25" s="31"/>
      <c r="R25" s="31"/>
      <c r="S25" s="31"/>
      <c r="T25" s="748"/>
    </row>
    <row r="26" spans="1:20" ht="15.75" hidden="1" customHeight="1" outlineLevel="1" x14ac:dyDescent="0.25">
      <c r="A26" s="31"/>
      <c r="B26" s="31"/>
      <c r="C26" s="31"/>
      <c r="D26" s="31"/>
      <c r="E26" s="31"/>
      <c r="F26" s="31"/>
      <c r="G26" s="31"/>
      <c r="H26" s="31"/>
      <c r="I26" s="31"/>
      <c r="J26" s="31"/>
      <c r="K26" s="31"/>
      <c r="L26" s="31"/>
      <c r="M26" s="31"/>
      <c r="N26" s="31"/>
      <c r="O26" s="31"/>
      <c r="P26" s="31"/>
      <c r="Q26" s="31"/>
      <c r="R26" s="31"/>
      <c r="S26" s="31"/>
      <c r="T26" s="748"/>
    </row>
    <row r="27" spans="1:20" ht="15.75" hidden="1" customHeight="1" outlineLevel="1" x14ac:dyDescent="0.25">
      <c r="A27" s="31"/>
      <c r="B27" s="31"/>
      <c r="C27" s="31"/>
      <c r="D27" s="31"/>
      <c r="E27" s="31"/>
      <c r="F27" s="31"/>
      <c r="G27" s="31"/>
      <c r="H27" s="31"/>
      <c r="I27" s="31"/>
      <c r="J27" s="31"/>
      <c r="K27" s="31"/>
      <c r="L27" s="31"/>
      <c r="M27" s="31"/>
      <c r="N27" s="31"/>
      <c r="O27" s="31"/>
      <c r="P27" s="31"/>
      <c r="Q27" s="31"/>
      <c r="R27" s="31"/>
      <c r="S27" s="31"/>
      <c r="T27" s="748"/>
    </row>
    <row r="28" spans="1:20" ht="15.75" hidden="1" customHeight="1" outlineLevel="1" x14ac:dyDescent="0.25">
      <c r="A28" s="32"/>
      <c r="B28" s="31"/>
      <c r="C28" s="31"/>
      <c r="D28" s="31"/>
      <c r="E28" s="31"/>
      <c r="F28" s="31"/>
      <c r="G28" s="31"/>
      <c r="H28" s="31"/>
      <c r="I28" s="31"/>
      <c r="J28" s="31"/>
      <c r="K28" s="31"/>
      <c r="L28" s="31"/>
      <c r="M28" s="31"/>
      <c r="N28" s="31"/>
      <c r="O28" s="31"/>
      <c r="P28" s="31"/>
      <c r="Q28" s="31"/>
      <c r="R28" s="31"/>
      <c r="S28" s="31"/>
      <c r="T28" s="748"/>
    </row>
    <row r="29" spans="1:20" ht="15.75" hidden="1" customHeight="1" outlineLevel="1" x14ac:dyDescent="0.25">
      <c r="A29" s="298"/>
      <c r="B29" s="31"/>
      <c r="C29" s="31"/>
      <c r="D29" s="31"/>
      <c r="E29" s="31"/>
      <c r="F29" s="31"/>
      <c r="G29" s="31"/>
      <c r="H29" s="31"/>
      <c r="I29" s="31"/>
      <c r="J29" s="31"/>
      <c r="K29" s="31"/>
      <c r="L29" s="31"/>
      <c r="M29" s="31"/>
      <c r="N29" s="31"/>
      <c r="O29" s="31"/>
      <c r="P29" s="31"/>
      <c r="Q29" s="31"/>
      <c r="R29" s="31"/>
      <c r="S29" s="31"/>
      <c r="T29" s="748"/>
    </row>
    <row r="30" spans="1:20" ht="15.75" hidden="1" customHeight="1" outlineLevel="1" x14ac:dyDescent="0.25">
      <c r="A30" s="298"/>
      <c r="B30" s="31"/>
      <c r="C30" s="31"/>
      <c r="D30" s="31"/>
      <c r="E30" s="31"/>
      <c r="F30" s="31"/>
      <c r="G30" s="31"/>
      <c r="H30" s="31"/>
      <c r="I30" s="31"/>
      <c r="J30" s="31"/>
      <c r="K30" s="31"/>
      <c r="L30" s="31"/>
      <c r="M30" s="31"/>
      <c r="N30" s="31"/>
      <c r="O30" s="31"/>
      <c r="P30" s="31"/>
      <c r="Q30" s="31"/>
      <c r="R30" s="31"/>
      <c r="S30" s="31"/>
      <c r="T30" s="748"/>
    </row>
    <row r="31" spans="1:20" ht="15.75" hidden="1" customHeight="1" outlineLevel="1" x14ac:dyDescent="0.25">
      <c r="A31" s="298"/>
      <c r="B31" s="31"/>
      <c r="C31" s="31"/>
      <c r="D31" s="31"/>
      <c r="E31" s="31"/>
      <c r="F31" s="31"/>
      <c r="G31" s="31"/>
      <c r="H31" s="31"/>
      <c r="I31" s="31"/>
      <c r="J31" s="31"/>
      <c r="K31" s="31"/>
      <c r="L31" s="31"/>
      <c r="M31" s="31"/>
      <c r="N31" s="31"/>
      <c r="O31" s="31"/>
      <c r="P31" s="31"/>
      <c r="Q31" s="31"/>
      <c r="R31" s="31"/>
      <c r="S31" s="31"/>
      <c r="T31" s="748"/>
    </row>
    <row r="32" spans="1:20" ht="15.75" hidden="1" customHeight="1" outlineLevel="1" x14ac:dyDescent="0.25">
      <c r="A32" s="298"/>
      <c r="B32" s="31"/>
      <c r="C32" s="31"/>
      <c r="D32" s="31"/>
      <c r="E32" s="31"/>
      <c r="F32" s="31"/>
      <c r="G32" s="31"/>
      <c r="H32" s="31"/>
      <c r="I32" s="31"/>
      <c r="J32" s="31"/>
      <c r="K32" s="31"/>
      <c r="L32" s="31"/>
      <c r="M32" s="31"/>
      <c r="N32" s="31"/>
      <c r="O32" s="31"/>
      <c r="P32" s="31"/>
      <c r="Q32" s="31"/>
      <c r="R32" s="31"/>
      <c r="S32" s="31"/>
      <c r="T32" s="748"/>
    </row>
    <row r="33" spans="1:20" ht="15.75" hidden="1" customHeight="1" outlineLevel="1" x14ac:dyDescent="0.25">
      <c r="A33" s="31"/>
      <c r="B33" s="31"/>
      <c r="C33" s="31"/>
      <c r="D33" s="31"/>
      <c r="E33" s="31"/>
      <c r="F33" s="31"/>
      <c r="G33" s="31"/>
      <c r="H33" s="31"/>
      <c r="I33" s="31"/>
      <c r="J33" s="31"/>
      <c r="K33" s="31"/>
      <c r="L33" s="31"/>
      <c r="M33" s="31"/>
      <c r="N33" s="31"/>
      <c r="O33" s="31"/>
      <c r="P33" s="31"/>
      <c r="Q33" s="31"/>
      <c r="R33" s="31"/>
      <c r="S33" s="31"/>
      <c r="T33" s="748"/>
    </row>
    <row r="34" spans="1:20" ht="15.75" hidden="1" customHeight="1" outlineLevel="1" x14ac:dyDescent="0.25">
      <c r="A34" s="31"/>
      <c r="B34" s="31"/>
      <c r="C34" s="31"/>
      <c r="D34" s="31"/>
      <c r="E34" s="31"/>
      <c r="F34" s="31"/>
      <c r="G34" s="31"/>
      <c r="H34" s="31"/>
      <c r="I34" s="31"/>
      <c r="J34" s="31"/>
      <c r="K34" s="31"/>
      <c r="L34" s="31"/>
      <c r="M34" s="31"/>
      <c r="N34" s="31"/>
      <c r="O34" s="31"/>
      <c r="P34" s="31"/>
      <c r="Q34" s="31"/>
      <c r="R34" s="31"/>
      <c r="S34" s="31"/>
      <c r="T34" s="748"/>
    </row>
    <row r="35" spans="1:20" ht="15.75" hidden="1" customHeight="1" outlineLevel="1" x14ac:dyDescent="0.25">
      <c r="A35" s="31"/>
      <c r="B35" s="31"/>
      <c r="C35" s="31"/>
      <c r="D35" s="31"/>
      <c r="E35" s="31"/>
      <c r="F35" s="31"/>
      <c r="G35" s="31"/>
      <c r="H35" s="31"/>
      <c r="I35" s="31"/>
      <c r="J35" s="31"/>
      <c r="K35" s="31"/>
      <c r="L35" s="31"/>
      <c r="M35" s="31"/>
      <c r="N35" s="31"/>
      <c r="O35" s="31"/>
      <c r="P35" s="31"/>
      <c r="Q35" s="31"/>
      <c r="R35" s="31"/>
      <c r="S35" s="31"/>
      <c r="T35" s="748"/>
    </row>
    <row r="36" spans="1:20" ht="15.75" hidden="1" customHeight="1" outlineLevel="1" x14ac:dyDescent="0.25">
      <c r="A36" s="31"/>
      <c r="B36" s="31"/>
      <c r="C36" s="31"/>
      <c r="D36" s="31"/>
      <c r="E36" s="31"/>
      <c r="F36" s="31"/>
      <c r="G36" s="31"/>
      <c r="H36" s="31"/>
      <c r="I36" s="31"/>
      <c r="J36" s="31"/>
      <c r="K36" s="31"/>
      <c r="L36" s="31"/>
      <c r="M36" s="31"/>
      <c r="N36" s="31"/>
      <c r="O36" s="31"/>
      <c r="P36" s="31"/>
      <c r="Q36" s="31"/>
      <c r="R36" s="31"/>
      <c r="S36" s="31"/>
      <c r="T36" s="748"/>
    </row>
    <row r="37" spans="1:20" ht="15.75" hidden="1" customHeight="1" outlineLevel="1" x14ac:dyDescent="0.25">
      <c r="A37" s="298"/>
      <c r="B37" s="31"/>
      <c r="C37" s="31"/>
      <c r="D37" s="31"/>
      <c r="E37" s="31"/>
      <c r="F37" s="31"/>
      <c r="G37" s="31"/>
      <c r="H37" s="31"/>
      <c r="I37" s="31"/>
      <c r="J37" s="31"/>
      <c r="K37" s="31"/>
      <c r="L37" s="31"/>
      <c r="M37" s="31"/>
      <c r="N37" s="31"/>
      <c r="O37" s="31"/>
      <c r="P37" s="31"/>
      <c r="Q37" s="31"/>
      <c r="R37" s="31"/>
      <c r="S37" s="31"/>
      <c r="T37" s="748"/>
    </row>
    <row r="38" spans="1:20" ht="15.75" hidden="1" customHeight="1" outlineLevel="1" x14ac:dyDescent="0.25">
      <c r="A38" s="31"/>
      <c r="B38" s="31"/>
      <c r="C38" s="31"/>
      <c r="D38" s="31"/>
      <c r="E38" s="31"/>
      <c r="F38" s="31"/>
      <c r="G38" s="31"/>
      <c r="H38" s="31"/>
      <c r="I38" s="31"/>
      <c r="J38" s="31"/>
      <c r="K38" s="31"/>
      <c r="L38" s="31"/>
      <c r="M38" s="31"/>
      <c r="N38" s="31"/>
      <c r="O38" s="31"/>
      <c r="P38" s="31"/>
      <c r="Q38" s="31"/>
      <c r="R38" s="31"/>
      <c r="S38" s="31"/>
      <c r="T38" s="748"/>
    </row>
    <row r="39" spans="1:20" ht="15.75" hidden="1" customHeight="1" outlineLevel="1" x14ac:dyDescent="0.25">
      <c r="A39" s="31"/>
      <c r="B39" s="31"/>
      <c r="C39" s="31"/>
      <c r="D39" s="31"/>
      <c r="E39" s="31"/>
      <c r="F39" s="31"/>
      <c r="G39" s="31"/>
      <c r="H39" s="31"/>
      <c r="I39" s="31"/>
      <c r="J39" s="31"/>
      <c r="K39" s="31"/>
      <c r="L39" s="31"/>
      <c r="M39" s="31"/>
      <c r="N39" s="31"/>
      <c r="O39" s="31"/>
      <c r="P39" s="31"/>
      <c r="Q39" s="31"/>
      <c r="R39" s="31"/>
      <c r="S39" s="31"/>
      <c r="T39" s="748"/>
    </row>
    <row r="40" spans="1:20" ht="15.75" hidden="1" customHeight="1" outlineLevel="1" x14ac:dyDescent="0.25">
      <c r="A40" s="31"/>
      <c r="B40" s="31"/>
      <c r="C40" s="31"/>
      <c r="D40" s="31"/>
      <c r="E40" s="31"/>
      <c r="F40" s="31"/>
      <c r="G40" s="31"/>
      <c r="H40" s="31"/>
      <c r="I40" s="31"/>
      <c r="J40" s="31"/>
      <c r="K40" s="31"/>
      <c r="L40" s="31"/>
      <c r="M40" s="31"/>
      <c r="N40" s="31"/>
      <c r="O40" s="31"/>
      <c r="P40" s="31"/>
      <c r="Q40" s="31"/>
      <c r="R40" s="31"/>
      <c r="S40" s="31"/>
      <c r="T40" s="748"/>
    </row>
    <row r="41" spans="1:20" ht="15.75" hidden="1" outlineLevel="1" thickBot="1" x14ac:dyDescent="0.3">
      <c r="A41" s="298"/>
      <c r="B41" s="31"/>
      <c r="C41" s="31"/>
      <c r="D41" s="31"/>
      <c r="E41" s="31"/>
      <c r="F41" s="31"/>
      <c r="G41" s="31"/>
      <c r="H41" s="31"/>
      <c r="I41" s="31"/>
      <c r="J41" s="31"/>
      <c r="K41" s="31"/>
      <c r="L41" s="31"/>
      <c r="M41" s="31"/>
      <c r="N41" s="31"/>
      <c r="O41" s="31"/>
      <c r="P41" s="31"/>
      <c r="Q41" s="31"/>
      <c r="R41" s="31"/>
      <c r="S41" s="31"/>
      <c r="T41" s="748"/>
    </row>
    <row r="42" spans="1:20" ht="16.5" customHeight="1" collapsed="1" x14ac:dyDescent="0.25">
      <c r="A42" s="692" t="s">
        <v>553</v>
      </c>
      <c r="B42" s="693"/>
      <c r="C42" s="693"/>
      <c r="D42" s="693"/>
      <c r="E42" s="693"/>
      <c r="F42" s="693"/>
      <c r="G42" s="693"/>
      <c r="H42" s="693"/>
      <c r="I42" s="693"/>
      <c r="J42" s="693"/>
      <c r="K42" s="693"/>
      <c r="L42" s="693"/>
      <c r="M42" s="693"/>
      <c r="N42" s="693"/>
      <c r="O42" s="693"/>
      <c r="P42" s="693"/>
      <c r="Q42" s="693"/>
      <c r="R42" s="693"/>
      <c r="S42" s="693"/>
      <c r="T42" s="696" t="s">
        <v>493</v>
      </c>
    </row>
    <row r="43" spans="1:20" ht="26.25" customHeight="1" thickBot="1" x14ac:dyDescent="0.3">
      <c r="A43" s="742"/>
      <c r="B43" s="743"/>
      <c r="C43" s="743"/>
      <c r="D43" s="743"/>
      <c r="E43" s="743"/>
      <c r="F43" s="743"/>
      <c r="G43" s="743"/>
      <c r="H43" s="743"/>
      <c r="I43" s="743"/>
      <c r="J43" s="743"/>
      <c r="K43" s="743"/>
      <c r="L43" s="743"/>
      <c r="M43" s="743"/>
      <c r="N43" s="743"/>
      <c r="O43" s="743"/>
      <c r="P43" s="743"/>
      <c r="Q43" s="743"/>
      <c r="R43" s="743"/>
      <c r="S43" s="743"/>
      <c r="T43" s="697"/>
    </row>
    <row r="44" spans="1:20" ht="119.25" customHeight="1" x14ac:dyDescent="0.25">
      <c r="A44" s="299" t="s">
        <v>93</v>
      </c>
      <c r="B44" s="30" t="s">
        <v>32</v>
      </c>
      <c r="C44" s="305" t="s">
        <v>33</v>
      </c>
      <c r="D44" s="30" t="s">
        <v>34</v>
      </c>
      <c r="E44" s="30" t="s">
        <v>84</v>
      </c>
      <c r="F44" s="30" t="s">
        <v>94</v>
      </c>
      <c r="G44" s="30" t="s">
        <v>86</v>
      </c>
      <c r="H44" s="307" t="s">
        <v>105</v>
      </c>
      <c r="I44" s="30" t="s">
        <v>96</v>
      </c>
      <c r="J44" s="30" t="s">
        <v>97</v>
      </c>
      <c r="K44" s="30" t="s">
        <v>98</v>
      </c>
      <c r="L44" s="30" t="s">
        <v>99</v>
      </c>
      <c r="M44" s="30" t="s">
        <v>100</v>
      </c>
      <c r="N44" s="30" t="s">
        <v>544</v>
      </c>
      <c r="O44" s="30" t="s">
        <v>545</v>
      </c>
      <c r="P44" s="30" t="s">
        <v>103</v>
      </c>
      <c r="Q44" s="30" t="s">
        <v>102</v>
      </c>
      <c r="R44" s="30" t="s">
        <v>101</v>
      </c>
      <c r="S44" s="30" t="s">
        <v>104</v>
      </c>
      <c r="T44" s="648" t="s">
        <v>17</v>
      </c>
    </row>
    <row r="45" spans="1:20" ht="25.5" x14ac:dyDescent="0.25">
      <c r="A45" s="300">
        <v>1</v>
      </c>
      <c r="B45" s="303" t="s">
        <v>554</v>
      </c>
      <c r="C45" s="303" t="s">
        <v>547</v>
      </c>
      <c r="D45" s="303" t="s">
        <v>622</v>
      </c>
      <c r="E45" s="303" t="s">
        <v>555</v>
      </c>
      <c r="F45" s="303" t="s">
        <v>556</v>
      </c>
      <c r="G45" s="303">
        <v>64</v>
      </c>
      <c r="H45" s="303" t="s">
        <v>557</v>
      </c>
      <c r="I45" s="303">
        <v>99.98</v>
      </c>
      <c r="J45" s="303" t="s">
        <v>556</v>
      </c>
      <c r="K45" s="303">
        <v>99.98</v>
      </c>
      <c r="L45" s="303" t="s">
        <v>556</v>
      </c>
      <c r="M45" s="303" t="s">
        <v>558</v>
      </c>
      <c r="N45" s="306">
        <v>3058338</v>
      </c>
      <c r="O45" s="306">
        <v>0</v>
      </c>
      <c r="P45" s="306">
        <v>3122758</v>
      </c>
      <c r="Q45" s="306">
        <v>0</v>
      </c>
      <c r="R45" s="306">
        <v>0</v>
      </c>
      <c r="S45" s="306">
        <v>0</v>
      </c>
      <c r="T45" s="682"/>
    </row>
    <row r="46" spans="1:20" ht="38.25" x14ac:dyDescent="0.25">
      <c r="A46" s="300">
        <v>2</v>
      </c>
      <c r="B46" s="303" t="s">
        <v>561</v>
      </c>
      <c r="C46" s="303" t="s">
        <v>559</v>
      </c>
      <c r="D46" s="303" t="s">
        <v>562</v>
      </c>
      <c r="E46" s="303" t="s">
        <v>560</v>
      </c>
      <c r="F46" s="303" t="s">
        <v>563</v>
      </c>
      <c r="G46" s="303">
        <v>64</v>
      </c>
      <c r="H46" s="303" t="s">
        <v>557</v>
      </c>
      <c r="I46" s="303">
        <v>50.93</v>
      </c>
      <c r="J46" s="303" t="s">
        <v>551</v>
      </c>
      <c r="K46" s="303">
        <v>50.93</v>
      </c>
      <c r="L46" s="303" t="s">
        <v>551</v>
      </c>
      <c r="M46" s="303" t="s">
        <v>558</v>
      </c>
      <c r="N46" s="306">
        <v>7504933</v>
      </c>
      <c r="O46" s="306">
        <v>943087</v>
      </c>
      <c r="P46" s="306">
        <v>1165387</v>
      </c>
      <c r="Q46" s="306">
        <v>0</v>
      </c>
      <c r="R46" s="306">
        <v>0</v>
      </c>
      <c r="S46" s="306">
        <v>0</v>
      </c>
      <c r="T46" s="682"/>
    </row>
    <row r="47" spans="1:20" ht="38.25" x14ac:dyDescent="0.25">
      <c r="A47" s="29">
        <v>3</v>
      </c>
      <c r="B47" s="303" t="s">
        <v>564</v>
      </c>
      <c r="C47" s="358" t="s">
        <v>547</v>
      </c>
      <c r="D47" s="303" t="s">
        <v>565</v>
      </c>
      <c r="E47" s="303" t="s">
        <v>560</v>
      </c>
      <c r="F47" s="303" t="s">
        <v>566</v>
      </c>
      <c r="G47" s="303">
        <v>64</v>
      </c>
      <c r="H47" s="303" t="s">
        <v>557</v>
      </c>
      <c r="I47" s="303">
        <v>100</v>
      </c>
      <c r="J47" s="303" t="s">
        <v>551</v>
      </c>
      <c r="K47" s="303">
        <v>100</v>
      </c>
      <c r="L47" s="303" t="s">
        <v>551</v>
      </c>
      <c r="M47" s="303" t="s">
        <v>558</v>
      </c>
      <c r="N47" s="306">
        <v>5918086</v>
      </c>
      <c r="O47" s="306">
        <v>937</v>
      </c>
      <c r="P47" s="306">
        <v>1190000</v>
      </c>
      <c r="Q47" s="306">
        <v>0</v>
      </c>
      <c r="R47" s="306">
        <v>0</v>
      </c>
      <c r="S47" s="306">
        <v>0</v>
      </c>
      <c r="T47" s="682"/>
    </row>
    <row r="48" spans="1:20" ht="39" thickBot="1" x14ac:dyDescent="0.3">
      <c r="A48" s="29">
        <v>4</v>
      </c>
      <c r="B48" s="303" t="s">
        <v>567</v>
      </c>
      <c r="C48" s="303" t="s">
        <v>547</v>
      </c>
      <c r="D48" s="303" t="s">
        <v>565</v>
      </c>
      <c r="E48" s="303" t="s">
        <v>560</v>
      </c>
      <c r="F48" s="303" t="s">
        <v>568</v>
      </c>
      <c r="G48" s="303">
        <v>66</v>
      </c>
      <c r="H48" s="303" t="s">
        <v>557</v>
      </c>
      <c r="I48" s="303">
        <v>100</v>
      </c>
      <c r="J48" s="303" t="s">
        <v>556</v>
      </c>
      <c r="K48" s="303">
        <v>100</v>
      </c>
      <c r="L48" s="303" t="s">
        <v>556</v>
      </c>
      <c r="M48" s="303" t="s">
        <v>558</v>
      </c>
      <c r="N48" s="306">
        <v>17707</v>
      </c>
      <c r="O48" s="306">
        <v>470605</v>
      </c>
      <c r="P48" s="306">
        <v>550000</v>
      </c>
      <c r="Q48" s="306">
        <v>0</v>
      </c>
      <c r="R48" s="306">
        <v>0</v>
      </c>
      <c r="S48" s="306">
        <v>0</v>
      </c>
      <c r="T48" s="649"/>
    </row>
    <row r="49" spans="1:20" ht="38.25" customHeight="1" outlineLevel="1" x14ac:dyDescent="0.25">
      <c r="A49" s="300">
        <v>5</v>
      </c>
      <c r="B49" s="303" t="s">
        <v>569</v>
      </c>
      <c r="C49" s="358" t="s">
        <v>559</v>
      </c>
      <c r="D49" s="303" t="s">
        <v>575</v>
      </c>
      <c r="E49" s="303" t="s">
        <v>560</v>
      </c>
      <c r="F49" s="303" t="s">
        <v>570</v>
      </c>
      <c r="G49" s="303">
        <v>68</v>
      </c>
      <c r="H49" s="303" t="s">
        <v>557</v>
      </c>
      <c r="I49" s="303">
        <v>100</v>
      </c>
      <c r="J49" s="303" t="s">
        <v>551</v>
      </c>
      <c r="K49" s="303">
        <v>100</v>
      </c>
      <c r="L49" s="303" t="s">
        <v>551</v>
      </c>
      <c r="M49" s="303" t="s">
        <v>558</v>
      </c>
      <c r="N49" s="306">
        <v>482621</v>
      </c>
      <c r="O49" s="306">
        <v>53738</v>
      </c>
      <c r="P49" s="306">
        <v>511000</v>
      </c>
      <c r="Q49" s="306">
        <v>0</v>
      </c>
      <c r="R49" s="306">
        <v>0</v>
      </c>
      <c r="S49" s="306">
        <v>0</v>
      </c>
      <c r="T49" s="735" t="s">
        <v>3</v>
      </c>
    </row>
    <row r="50" spans="1:20" ht="38.25" customHeight="1" outlineLevel="1" x14ac:dyDescent="0.25">
      <c r="A50" s="300">
        <v>6</v>
      </c>
      <c r="B50" s="303" t="s">
        <v>571</v>
      </c>
      <c r="C50" s="358" t="s">
        <v>547</v>
      </c>
      <c r="D50" s="303" t="s">
        <v>572</v>
      </c>
      <c r="E50" s="303" t="s">
        <v>560</v>
      </c>
      <c r="F50" s="303" t="s">
        <v>573</v>
      </c>
      <c r="G50" s="303">
        <v>64</v>
      </c>
      <c r="H50" s="303" t="s">
        <v>557</v>
      </c>
      <c r="I50" s="303">
        <v>100</v>
      </c>
      <c r="J50" s="303" t="s">
        <v>551</v>
      </c>
      <c r="K50" s="303">
        <v>100</v>
      </c>
      <c r="L50" s="303" t="s">
        <v>551</v>
      </c>
      <c r="M50" s="303" t="s">
        <v>558</v>
      </c>
      <c r="N50" s="306">
        <v>12969670</v>
      </c>
      <c r="O50" s="306">
        <v>722740</v>
      </c>
      <c r="P50" s="306">
        <v>4872282</v>
      </c>
      <c r="Q50" s="306">
        <v>0</v>
      </c>
      <c r="R50" s="306">
        <v>0</v>
      </c>
      <c r="S50" s="306">
        <v>0</v>
      </c>
      <c r="T50" s="736"/>
    </row>
    <row r="51" spans="1:20" ht="25.5" customHeight="1" outlineLevel="1" x14ac:dyDescent="0.25">
      <c r="A51" s="300">
        <v>7</v>
      </c>
      <c r="B51" s="303" t="s">
        <v>574</v>
      </c>
      <c r="C51" s="358" t="s">
        <v>559</v>
      </c>
      <c r="D51" s="303" t="s">
        <v>575</v>
      </c>
      <c r="E51" s="303" t="s">
        <v>560</v>
      </c>
      <c r="F51" s="303" t="s">
        <v>576</v>
      </c>
      <c r="G51" s="303">
        <v>68</v>
      </c>
      <c r="H51" s="303" t="s">
        <v>557</v>
      </c>
      <c r="I51" s="303">
        <v>100</v>
      </c>
      <c r="J51" s="303" t="s">
        <v>551</v>
      </c>
      <c r="K51" s="303">
        <v>100</v>
      </c>
      <c r="L51" s="303" t="s">
        <v>551</v>
      </c>
      <c r="M51" s="303" t="s">
        <v>558</v>
      </c>
      <c r="N51" s="306">
        <v>0</v>
      </c>
      <c r="O51" s="306">
        <v>17644</v>
      </c>
      <c r="P51" s="306">
        <v>234911.28100000002</v>
      </c>
      <c r="Q51" s="306">
        <v>0</v>
      </c>
      <c r="R51" s="306">
        <v>0</v>
      </c>
      <c r="S51" s="306">
        <v>0</v>
      </c>
      <c r="T51" s="736"/>
    </row>
    <row r="52" spans="1:20" ht="38.25" customHeight="1" outlineLevel="1" x14ac:dyDescent="0.25">
      <c r="A52" s="300">
        <v>8</v>
      </c>
      <c r="B52" s="303" t="s">
        <v>577</v>
      </c>
      <c r="C52" s="358" t="s">
        <v>547</v>
      </c>
      <c r="D52" s="303" t="s">
        <v>578</v>
      </c>
      <c r="E52" s="303" t="s">
        <v>560</v>
      </c>
      <c r="F52" s="303" t="s">
        <v>579</v>
      </c>
      <c r="G52" s="303">
        <v>64</v>
      </c>
      <c r="H52" s="303" t="s">
        <v>557</v>
      </c>
      <c r="I52" s="303">
        <v>83.65</v>
      </c>
      <c r="J52" s="303">
        <v>16.350000000000001</v>
      </c>
      <c r="K52" s="303">
        <v>83.65</v>
      </c>
      <c r="L52" s="303">
        <v>16.350000000000001</v>
      </c>
      <c r="M52" s="303" t="s">
        <v>558</v>
      </c>
      <c r="N52" s="306">
        <v>2046</v>
      </c>
      <c r="O52" s="306">
        <v>83382</v>
      </c>
      <c r="P52" s="306">
        <v>6328572.2284399997</v>
      </c>
      <c r="Q52" s="306">
        <v>0</v>
      </c>
      <c r="R52" s="306">
        <v>0</v>
      </c>
      <c r="S52" s="306">
        <v>0</v>
      </c>
      <c r="T52" s="736"/>
    </row>
    <row r="53" spans="1:20" ht="38.25" outlineLevel="1" x14ac:dyDescent="0.25">
      <c r="A53" s="300">
        <v>9</v>
      </c>
      <c r="B53" s="303" t="s">
        <v>620</v>
      </c>
      <c r="C53" s="358" t="s">
        <v>559</v>
      </c>
      <c r="D53" s="303" t="s">
        <v>623</v>
      </c>
      <c r="E53" s="303" t="s">
        <v>560</v>
      </c>
      <c r="F53" s="303" t="s">
        <v>626</v>
      </c>
      <c r="G53" s="303">
        <v>64</v>
      </c>
      <c r="H53" s="303" t="s">
        <v>557</v>
      </c>
      <c r="I53" s="303" t="s">
        <v>551</v>
      </c>
      <c r="J53" s="303">
        <v>50.93</v>
      </c>
      <c r="K53" s="303" t="s">
        <v>551</v>
      </c>
      <c r="L53" s="303">
        <v>50.93</v>
      </c>
      <c r="M53" s="303" t="s">
        <v>558</v>
      </c>
      <c r="N53" s="306">
        <v>2150980</v>
      </c>
      <c r="O53" s="306">
        <v>33913</v>
      </c>
      <c r="P53" s="306">
        <v>0</v>
      </c>
      <c r="Q53" s="306">
        <v>0</v>
      </c>
      <c r="R53" s="306">
        <v>0</v>
      </c>
      <c r="S53" s="306">
        <v>0</v>
      </c>
      <c r="T53" s="736"/>
    </row>
    <row r="54" spans="1:20" ht="38.25" customHeight="1" outlineLevel="1" x14ac:dyDescent="0.25">
      <c r="A54" s="300">
        <v>10</v>
      </c>
      <c r="B54" s="303" t="s">
        <v>621</v>
      </c>
      <c r="C54" s="303" t="s">
        <v>559</v>
      </c>
      <c r="D54" s="303" t="s">
        <v>624</v>
      </c>
      <c r="E54" s="303" t="s">
        <v>625</v>
      </c>
      <c r="F54" s="303" t="s">
        <v>627</v>
      </c>
      <c r="G54" s="303">
        <v>64</v>
      </c>
      <c r="H54" s="303" t="s">
        <v>557</v>
      </c>
      <c r="I54" s="303" t="s">
        <v>551</v>
      </c>
      <c r="J54" s="303">
        <v>50.93</v>
      </c>
      <c r="K54" s="303" t="s">
        <v>551</v>
      </c>
      <c r="L54" s="303">
        <v>50.93</v>
      </c>
      <c r="M54" s="303" t="s">
        <v>558</v>
      </c>
      <c r="N54" s="306">
        <v>1623115</v>
      </c>
      <c r="O54" s="306">
        <v>821</v>
      </c>
      <c r="P54" s="306">
        <v>0</v>
      </c>
      <c r="Q54" s="306">
        <v>0</v>
      </c>
      <c r="R54" s="306">
        <v>0</v>
      </c>
      <c r="S54" s="306">
        <v>0</v>
      </c>
      <c r="T54" s="736"/>
    </row>
    <row r="55" spans="1:20" ht="38.25" customHeight="1" outlineLevel="1" x14ac:dyDescent="0.25">
      <c r="A55" s="300">
        <v>11</v>
      </c>
      <c r="B55" s="303" t="s">
        <v>580</v>
      </c>
      <c r="C55" s="303" t="s">
        <v>559</v>
      </c>
      <c r="D55" s="303" t="s">
        <v>565</v>
      </c>
      <c r="E55" s="303" t="s">
        <v>560</v>
      </c>
      <c r="F55" s="303" t="s">
        <v>581</v>
      </c>
      <c r="G55" s="303">
        <v>64</v>
      </c>
      <c r="H55" s="303" t="s">
        <v>557</v>
      </c>
      <c r="I55" s="303">
        <v>50.1</v>
      </c>
      <c r="J55" s="303" t="s">
        <v>551</v>
      </c>
      <c r="K55" s="303">
        <v>50.1</v>
      </c>
      <c r="L55" s="303" t="s">
        <v>551</v>
      </c>
      <c r="M55" s="303" t="s">
        <v>558</v>
      </c>
      <c r="N55" s="306">
        <v>12885210</v>
      </c>
      <c r="O55" s="306">
        <v>2187435</v>
      </c>
      <c r="P55" s="306">
        <v>1850100</v>
      </c>
      <c r="Q55" s="306">
        <v>0</v>
      </c>
      <c r="R55" s="306">
        <v>123807</v>
      </c>
      <c r="S55" s="306">
        <v>0</v>
      </c>
      <c r="T55" s="736"/>
    </row>
    <row r="56" spans="1:20" ht="38.25" outlineLevel="1" x14ac:dyDescent="0.25">
      <c r="A56" s="359">
        <v>12</v>
      </c>
      <c r="B56" s="360" t="s">
        <v>582</v>
      </c>
      <c r="C56" s="360" t="s">
        <v>559</v>
      </c>
      <c r="D56" s="360" t="s">
        <v>575</v>
      </c>
      <c r="E56" s="360" t="s">
        <v>560</v>
      </c>
      <c r="F56" s="360" t="s">
        <v>583</v>
      </c>
      <c r="G56" s="360">
        <v>68</v>
      </c>
      <c r="H56" s="360" t="s">
        <v>557</v>
      </c>
      <c r="I56" s="360">
        <v>100</v>
      </c>
      <c r="J56" s="360" t="s">
        <v>551</v>
      </c>
      <c r="K56" s="360">
        <v>100</v>
      </c>
      <c r="L56" s="360" t="s">
        <v>551</v>
      </c>
      <c r="M56" s="360" t="s">
        <v>558</v>
      </c>
      <c r="N56" s="306">
        <v>0</v>
      </c>
      <c r="O56" s="306">
        <v>420276</v>
      </c>
      <c r="P56" s="306">
        <v>864147.34400000004</v>
      </c>
      <c r="Q56" s="306">
        <v>0</v>
      </c>
      <c r="R56" s="306">
        <v>1199</v>
      </c>
      <c r="S56" s="306">
        <v>0</v>
      </c>
      <c r="T56" s="736"/>
    </row>
    <row r="57" spans="1:20" ht="15" customHeight="1" outlineLevel="1" x14ac:dyDescent="0.25">
      <c r="A57" s="300" t="s">
        <v>1</v>
      </c>
      <c r="B57" s="303"/>
      <c r="C57" s="303"/>
      <c r="D57" s="303"/>
      <c r="E57" s="303"/>
      <c r="F57" s="303"/>
      <c r="G57" s="303"/>
      <c r="H57" s="303"/>
      <c r="I57" s="303"/>
      <c r="J57" s="303"/>
      <c r="K57" s="303"/>
      <c r="L57" s="303"/>
      <c r="M57" s="303"/>
      <c r="N57" s="303"/>
      <c r="O57" s="303"/>
      <c r="P57" s="303"/>
      <c r="Q57" s="303"/>
      <c r="R57" s="303"/>
      <c r="S57" s="303"/>
      <c r="T57" s="736"/>
    </row>
    <row r="58" spans="1:20" ht="15" customHeight="1" outlineLevel="1" x14ac:dyDescent="0.25">
      <c r="A58" s="300" t="s">
        <v>1</v>
      </c>
      <c r="B58" s="303"/>
      <c r="C58" s="303"/>
      <c r="D58" s="303"/>
      <c r="E58" s="303"/>
      <c r="F58" s="303"/>
      <c r="G58" s="303"/>
      <c r="H58" s="303"/>
      <c r="I58" s="303"/>
      <c r="J58" s="303"/>
      <c r="K58" s="303"/>
      <c r="L58" s="303"/>
      <c r="M58" s="303"/>
      <c r="N58" s="303"/>
      <c r="O58" s="303"/>
      <c r="P58" s="303"/>
      <c r="Q58" s="303"/>
      <c r="R58" s="303"/>
      <c r="S58" s="303"/>
      <c r="T58" s="736"/>
    </row>
    <row r="59" spans="1:20" ht="15" customHeight="1" outlineLevel="1" x14ac:dyDescent="0.25">
      <c r="A59" s="300" t="s">
        <v>1</v>
      </c>
      <c r="B59" s="303"/>
      <c r="C59" s="303"/>
      <c r="D59" s="303"/>
      <c r="E59" s="303"/>
      <c r="F59" s="303"/>
      <c r="G59" s="303"/>
      <c r="H59" s="303"/>
      <c r="I59" s="303"/>
      <c r="J59" s="303"/>
      <c r="K59" s="303"/>
      <c r="L59" s="303"/>
      <c r="M59" s="303"/>
      <c r="N59" s="303"/>
      <c r="O59" s="303"/>
      <c r="P59" s="303"/>
      <c r="Q59" s="303"/>
      <c r="R59" s="303"/>
      <c r="S59" s="303"/>
      <c r="T59" s="736"/>
    </row>
    <row r="60" spans="1:20" ht="15" customHeight="1" outlineLevel="1" x14ac:dyDescent="0.25">
      <c r="A60" s="300" t="s">
        <v>1</v>
      </c>
      <c r="B60" s="303"/>
      <c r="C60" s="303"/>
      <c r="D60" s="303"/>
      <c r="E60" s="303"/>
      <c r="F60" s="303"/>
      <c r="G60" s="303"/>
      <c r="H60" s="303"/>
      <c r="I60" s="303"/>
      <c r="J60" s="303"/>
      <c r="K60" s="303"/>
      <c r="L60" s="303"/>
      <c r="M60" s="303"/>
      <c r="N60" s="303"/>
      <c r="O60" s="303"/>
      <c r="P60" s="303"/>
      <c r="Q60" s="303"/>
      <c r="R60" s="303"/>
      <c r="S60" s="303"/>
      <c r="T60" s="736"/>
    </row>
    <row r="61" spans="1:20" ht="15" customHeight="1" outlineLevel="1" x14ac:dyDescent="0.25">
      <c r="A61" s="300" t="s">
        <v>1</v>
      </c>
      <c r="B61" s="303"/>
      <c r="C61" s="303"/>
      <c r="D61" s="303"/>
      <c r="E61" s="303"/>
      <c r="F61" s="303"/>
      <c r="G61" s="303"/>
      <c r="H61" s="303"/>
      <c r="I61" s="303"/>
      <c r="J61" s="303"/>
      <c r="K61" s="303"/>
      <c r="L61" s="303"/>
      <c r="M61" s="303"/>
      <c r="N61" s="303"/>
      <c r="O61" s="303"/>
      <c r="P61" s="303"/>
      <c r="Q61" s="303"/>
      <c r="R61" s="303"/>
      <c r="S61" s="303"/>
      <c r="T61" s="736"/>
    </row>
    <row r="62" spans="1:20" ht="15" customHeight="1" outlineLevel="1" x14ac:dyDescent="0.25">
      <c r="A62" s="300" t="s">
        <v>1</v>
      </c>
      <c r="B62" s="303"/>
      <c r="C62" s="303"/>
      <c r="D62" s="303"/>
      <c r="E62" s="303"/>
      <c r="F62" s="303"/>
      <c r="G62" s="303"/>
      <c r="H62" s="303"/>
      <c r="I62" s="303"/>
      <c r="J62" s="303"/>
      <c r="K62" s="303"/>
      <c r="L62" s="303"/>
      <c r="M62" s="303"/>
      <c r="N62" s="303"/>
      <c r="O62" s="303"/>
      <c r="P62" s="303"/>
      <c r="Q62" s="303"/>
      <c r="R62" s="303"/>
      <c r="S62" s="303"/>
      <c r="T62" s="736"/>
    </row>
    <row r="63" spans="1:20" ht="15" customHeight="1" outlineLevel="1" x14ac:dyDescent="0.25">
      <c r="A63" s="300" t="s">
        <v>1</v>
      </c>
      <c r="B63" s="303"/>
      <c r="C63" s="303"/>
      <c r="D63" s="303"/>
      <c r="E63" s="303"/>
      <c r="F63" s="303"/>
      <c r="G63" s="303"/>
      <c r="H63" s="303"/>
      <c r="I63" s="303"/>
      <c r="J63" s="303"/>
      <c r="K63" s="303"/>
      <c r="L63" s="303"/>
      <c r="M63" s="303"/>
      <c r="N63" s="303"/>
      <c r="O63" s="303"/>
      <c r="P63" s="303"/>
      <c r="Q63" s="303"/>
      <c r="R63" s="303"/>
      <c r="S63" s="303"/>
      <c r="T63" s="736"/>
    </row>
    <row r="64" spans="1:20" ht="15" customHeight="1" outlineLevel="1" x14ac:dyDescent="0.25">
      <c r="A64" s="300" t="s">
        <v>1</v>
      </c>
      <c r="B64" s="303"/>
      <c r="C64" s="303"/>
      <c r="D64" s="303"/>
      <c r="E64" s="303"/>
      <c r="F64" s="303"/>
      <c r="G64" s="303"/>
      <c r="H64" s="303"/>
      <c r="I64" s="303"/>
      <c r="J64" s="303"/>
      <c r="K64" s="303"/>
      <c r="L64" s="303"/>
      <c r="M64" s="303"/>
      <c r="N64" s="303"/>
      <c r="O64" s="303"/>
      <c r="P64" s="303"/>
      <c r="Q64" s="303"/>
      <c r="R64" s="303"/>
      <c r="S64" s="303"/>
      <c r="T64" s="736"/>
    </row>
    <row r="65" spans="1:20" ht="15" customHeight="1" outlineLevel="1" x14ac:dyDescent="0.25">
      <c r="A65" s="300" t="s">
        <v>1</v>
      </c>
      <c r="B65" s="303"/>
      <c r="C65" s="303"/>
      <c r="D65" s="303"/>
      <c r="E65" s="303"/>
      <c r="F65" s="303"/>
      <c r="G65" s="303"/>
      <c r="H65" s="303"/>
      <c r="I65" s="303"/>
      <c r="J65" s="303"/>
      <c r="K65" s="303"/>
      <c r="L65" s="303"/>
      <c r="M65" s="303"/>
      <c r="N65" s="303"/>
      <c r="O65" s="303"/>
      <c r="P65" s="303"/>
      <c r="Q65" s="303"/>
      <c r="R65" s="303"/>
      <c r="S65" s="303"/>
      <c r="T65" s="736"/>
    </row>
    <row r="66" spans="1:20" ht="15" customHeight="1" outlineLevel="1" x14ac:dyDescent="0.25">
      <c r="A66" s="300" t="s">
        <v>1</v>
      </c>
      <c r="B66" s="303"/>
      <c r="C66" s="303"/>
      <c r="D66" s="303"/>
      <c r="E66" s="303"/>
      <c r="F66" s="303"/>
      <c r="G66" s="303"/>
      <c r="H66" s="303"/>
      <c r="I66" s="303"/>
      <c r="J66" s="303"/>
      <c r="K66" s="303"/>
      <c r="L66" s="303"/>
      <c r="M66" s="303"/>
      <c r="N66" s="303"/>
      <c r="O66" s="303"/>
      <c r="P66" s="303"/>
      <c r="Q66" s="303"/>
      <c r="R66" s="303"/>
      <c r="S66" s="303"/>
      <c r="T66" s="736"/>
    </row>
    <row r="67" spans="1:20" ht="15" customHeight="1" outlineLevel="1" x14ac:dyDescent="0.25">
      <c r="A67" s="300" t="s">
        <v>1</v>
      </c>
      <c r="B67" s="303"/>
      <c r="C67" s="303"/>
      <c r="D67" s="303"/>
      <c r="E67" s="303"/>
      <c r="F67" s="303"/>
      <c r="G67" s="303"/>
      <c r="H67" s="303"/>
      <c r="I67" s="303"/>
      <c r="J67" s="303"/>
      <c r="K67" s="303"/>
      <c r="L67" s="303"/>
      <c r="M67" s="303"/>
      <c r="N67" s="303"/>
      <c r="O67" s="303"/>
      <c r="P67" s="303"/>
      <c r="Q67" s="303"/>
      <c r="R67" s="303"/>
      <c r="S67" s="303"/>
      <c r="T67" s="736"/>
    </row>
    <row r="68" spans="1:20" ht="15" customHeight="1" outlineLevel="1" x14ac:dyDescent="0.25">
      <c r="A68" s="300" t="s">
        <v>1</v>
      </c>
      <c r="B68" s="303"/>
      <c r="C68" s="303"/>
      <c r="D68" s="303"/>
      <c r="E68" s="303"/>
      <c r="F68" s="303"/>
      <c r="G68" s="303"/>
      <c r="H68" s="303"/>
      <c r="I68" s="303"/>
      <c r="J68" s="303"/>
      <c r="K68" s="303"/>
      <c r="L68" s="303"/>
      <c r="M68" s="303"/>
      <c r="N68" s="303"/>
      <c r="O68" s="303"/>
      <c r="P68" s="303"/>
      <c r="Q68" s="303"/>
      <c r="R68" s="303"/>
      <c r="S68" s="303"/>
      <c r="T68" s="736"/>
    </row>
    <row r="69" spans="1:20" ht="15" customHeight="1" outlineLevel="1" x14ac:dyDescent="0.25">
      <c r="A69" s="300" t="s">
        <v>1</v>
      </c>
      <c r="B69" s="303"/>
      <c r="C69" s="303"/>
      <c r="D69" s="303"/>
      <c r="E69" s="303"/>
      <c r="F69" s="303"/>
      <c r="G69" s="303"/>
      <c r="H69" s="303"/>
      <c r="I69" s="303"/>
      <c r="J69" s="303"/>
      <c r="K69" s="303"/>
      <c r="L69" s="303"/>
      <c r="M69" s="303"/>
      <c r="N69" s="303"/>
      <c r="O69" s="303"/>
      <c r="P69" s="303"/>
      <c r="Q69" s="303"/>
      <c r="R69" s="303"/>
      <c r="S69" s="303"/>
      <c r="T69" s="736"/>
    </row>
    <row r="70" spans="1:20" ht="15" customHeight="1" outlineLevel="1" x14ac:dyDescent="0.25">
      <c r="A70" s="300" t="s">
        <v>1</v>
      </c>
      <c r="B70" s="303"/>
      <c r="C70" s="303"/>
      <c r="D70" s="303"/>
      <c r="E70" s="303"/>
      <c r="F70" s="303"/>
      <c r="G70" s="303"/>
      <c r="H70" s="303"/>
      <c r="I70" s="303"/>
      <c r="J70" s="303"/>
      <c r="K70" s="303"/>
      <c r="L70" s="303"/>
      <c r="M70" s="303"/>
      <c r="N70" s="303"/>
      <c r="O70" s="303"/>
      <c r="P70" s="303"/>
      <c r="Q70" s="303"/>
      <c r="R70" s="303"/>
      <c r="S70" s="303"/>
      <c r="T70" s="736"/>
    </row>
    <row r="71" spans="1:20" ht="15" customHeight="1" outlineLevel="1" x14ac:dyDescent="0.25">
      <c r="A71" s="300" t="s">
        <v>1</v>
      </c>
      <c r="B71" s="303"/>
      <c r="C71" s="303"/>
      <c r="D71" s="303"/>
      <c r="E71" s="303"/>
      <c r="F71" s="303"/>
      <c r="G71" s="303"/>
      <c r="H71" s="303"/>
      <c r="I71" s="303"/>
      <c r="J71" s="303"/>
      <c r="K71" s="303"/>
      <c r="L71" s="303"/>
      <c r="M71" s="303"/>
      <c r="N71" s="303"/>
      <c r="O71" s="303"/>
      <c r="P71" s="303"/>
      <c r="Q71" s="303"/>
      <c r="R71" s="303"/>
      <c r="S71" s="303"/>
      <c r="T71" s="736"/>
    </row>
    <row r="72" spans="1:20" ht="15" customHeight="1" outlineLevel="1" x14ac:dyDescent="0.25">
      <c r="A72" s="300" t="s">
        <v>1</v>
      </c>
      <c r="B72" s="303"/>
      <c r="C72" s="303"/>
      <c r="D72" s="303"/>
      <c r="E72" s="303"/>
      <c r="F72" s="303"/>
      <c r="G72" s="303"/>
      <c r="H72" s="303"/>
      <c r="I72" s="303"/>
      <c r="J72" s="303"/>
      <c r="K72" s="303"/>
      <c r="L72" s="303"/>
      <c r="M72" s="303"/>
      <c r="N72" s="303"/>
      <c r="O72" s="303"/>
      <c r="P72" s="303"/>
      <c r="Q72" s="303"/>
      <c r="R72" s="303"/>
      <c r="S72" s="303"/>
      <c r="T72" s="736"/>
    </row>
    <row r="73" spans="1:20" ht="15" customHeight="1" outlineLevel="1" x14ac:dyDescent="0.25">
      <c r="A73" s="300" t="s">
        <v>1</v>
      </c>
      <c r="B73" s="303"/>
      <c r="C73" s="303"/>
      <c r="D73" s="303"/>
      <c r="E73" s="303"/>
      <c r="F73" s="303"/>
      <c r="G73" s="303"/>
      <c r="H73" s="303"/>
      <c r="I73" s="303"/>
      <c r="J73" s="303"/>
      <c r="K73" s="303"/>
      <c r="L73" s="303"/>
      <c r="M73" s="303"/>
      <c r="N73" s="303"/>
      <c r="O73" s="303"/>
      <c r="P73" s="303"/>
      <c r="Q73" s="303"/>
      <c r="R73" s="303"/>
      <c r="S73" s="303"/>
      <c r="T73" s="736"/>
    </row>
    <row r="74" spans="1:20" ht="15" customHeight="1" outlineLevel="1" x14ac:dyDescent="0.25">
      <c r="A74" s="300" t="s">
        <v>1</v>
      </c>
      <c r="B74" s="303"/>
      <c r="C74" s="303"/>
      <c r="D74" s="303"/>
      <c r="E74" s="303"/>
      <c r="F74" s="303"/>
      <c r="G74" s="303"/>
      <c r="H74" s="303"/>
      <c r="I74" s="303"/>
      <c r="J74" s="303"/>
      <c r="K74" s="303"/>
      <c r="L74" s="303"/>
      <c r="M74" s="303"/>
      <c r="N74" s="303"/>
      <c r="O74" s="303"/>
      <c r="P74" s="303"/>
      <c r="Q74" s="303"/>
      <c r="R74" s="303"/>
      <c r="S74" s="303"/>
      <c r="T74" s="736"/>
    </row>
    <row r="75" spans="1:20" ht="15" customHeight="1" outlineLevel="1" x14ac:dyDescent="0.25">
      <c r="A75" s="300" t="s">
        <v>1</v>
      </c>
      <c r="B75" s="303"/>
      <c r="C75" s="303"/>
      <c r="D75" s="303"/>
      <c r="E75" s="303"/>
      <c r="F75" s="303"/>
      <c r="G75" s="303"/>
      <c r="H75" s="303"/>
      <c r="I75" s="303"/>
      <c r="J75" s="303"/>
      <c r="K75" s="303"/>
      <c r="L75" s="303"/>
      <c r="M75" s="303"/>
      <c r="N75" s="303"/>
      <c r="O75" s="303"/>
      <c r="P75" s="303"/>
      <c r="Q75" s="303"/>
      <c r="R75" s="303"/>
      <c r="S75" s="303"/>
      <c r="T75" s="736"/>
    </row>
    <row r="76" spans="1:20" ht="15" customHeight="1" outlineLevel="1" x14ac:dyDescent="0.25">
      <c r="A76" s="300" t="s">
        <v>1</v>
      </c>
      <c r="B76" s="303"/>
      <c r="C76" s="303"/>
      <c r="D76" s="303"/>
      <c r="E76" s="303"/>
      <c r="F76" s="303"/>
      <c r="G76" s="303"/>
      <c r="H76" s="303"/>
      <c r="I76" s="303"/>
      <c r="J76" s="303"/>
      <c r="K76" s="303"/>
      <c r="L76" s="303"/>
      <c r="M76" s="303"/>
      <c r="N76" s="303"/>
      <c r="O76" s="303"/>
      <c r="P76" s="303"/>
      <c r="Q76" s="303"/>
      <c r="R76" s="303"/>
      <c r="S76" s="303"/>
      <c r="T76" s="736"/>
    </row>
    <row r="77" spans="1:20" ht="15.75" customHeight="1" outlineLevel="1" thickBot="1" x14ac:dyDescent="0.3">
      <c r="A77" s="301" t="s">
        <v>1</v>
      </c>
      <c r="B77" s="304"/>
      <c r="C77" s="304"/>
      <c r="D77" s="304"/>
      <c r="E77" s="304"/>
      <c r="F77" s="304"/>
      <c r="G77" s="304"/>
      <c r="H77" s="304"/>
      <c r="I77" s="304"/>
      <c r="J77" s="304"/>
      <c r="K77" s="304"/>
      <c r="L77" s="304"/>
      <c r="M77" s="304"/>
      <c r="N77" s="304"/>
      <c r="O77" s="304"/>
      <c r="P77" s="304"/>
      <c r="Q77" s="304"/>
      <c r="R77" s="304"/>
      <c r="S77" s="304"/>
      <c r="T77" s="737"/>
    </row>
  </sheetData>
  <mergeCells count="13">
    <mergeCell ref="T44:T48"/>
    <mergeCell ref="T49:T77"/>
    <mergeCell ref="A6:C6"/>
    <mergeCell ref="A1:S1"/>
    <mergeCell ref="A2:S2"/>
    <mergeCell ref="A3:T3"/>
    <mergeCell ref="A4:S5"/>
    <mergeCell ref="T4:T5"/>
    <mergeCell ref="D6:S6"/>
    <mergeCell ref="T7:T11"/>
    <mergeCell ref="T12:T41"/>
    <mergeCell ref="A42:S43"/>
    <mergeCell ref="T42:T4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pane="bottomLeft" activeCell="A2" sqref="A2:P2"/>
    </sheetView>
  </sheetViews>
  <sheetFormatPr defaultRowHeight="12.75" x14ac:dyDescent="0.2"/>
  <cols>
    <col min="1" max="2" width="1.7109375" style="361" customWidth="1"/>
    <col min="3" max="3" width="9.7109375" style="361" customWidth="1"/>
    <col min="4" max="4" width="14" style="361" customWidth="1"/>
    <col min="5" max="5" width="18" style="361" customWidth="1"/>
    <col min="6" max="8" width="6.7109375" style="361" customWidth="1"/>
    <col min="9" max="9" width="10.5703125" style="361" customWidth="1"/>
    <col min="10" max="10" width="21.85546875" style="361" customWidth="1"/>
    <col min="11" max="12" width="6.7109375" style="361" customWidth="1"/>
    <col min="13" max="14" width="15.7109375" style="361" customWidth="1"/>
    <col min="15" max="16" width="1.7109375" style="361" customWidth="1"/>
    <col min="17" max="16384" width="9.140625" style="361"/>
  </cols>
  <sheetData>
    <row r="1" spans="1:16" ht="19.5" customHeight="1" x14ac:dyDescent="0.25">
      <c r="A1" s="749" t="s">
        <v>106</v>
      </c>
      <c r="B1" s="749"/>
      <c r="C1" s="749"/>
      <c r="D1" s="749"/>
      <c r="E1" s="749"/>
      <c r="F1" s="749"/>
      <c r="G1" s="749"/>
      <c r="H1" s="749"/>
      <c r="I1" s="749"/>
      <c r="J1" s="749"/>
      <c r="K1" s="749"/>
      <c r="L1" s="749"/>
      <c r="M1" s="749"/>
      <c r="N1" s="749"/>
      <c r="O1" s="750"/>
      <c r="P1" s="750"/>
    </row>
    <row r="2" spans="1:16" ht="19.5" customHeight="1" x14ac:dyDescent="0.25">
      <c r="A2" s="751" t="s">
        <v>584</v>
      </c>
      <c r="B2" s="751"/>
      <c r="C2" s="751"/>
      <c r="D2" s="751"/>
      <c r="E2" s="751"/>
      <c r="F2" s="751"/>
      <c r="G2" s="751"/>
      <c r="H2" s="751"/>
      <c r="I2" s="751"/>
      <c r="J2" s="751"/>
      <c r="K2" s="751"/>
      <c r="L2" s="751"/>
      <c r="M2" s="751"/>
      <c r="N2" s="751"/>
      <c r="O2" s="750"/>
      <c r="P2" s="750"/>
    </row>
    <row r="3" spans="1:16" ht="19.5" customHeight="1" thickBot="1" x14ac:dyDescent="0.3">
      <c r="A3" s="403"/>
      <c r="B3" s="403"/>
      <c r="C3" s="403"/>
      <c r="D3" s="403"/>
      <c r="E3" s="403"/>
      <c r="F3" s="403"/>
      <c r="G3" s="403"/>
      <c r="H3" s="403"/>
      <c r="I3" s="403"/>
      <c r="J3" s="403"/>
      <c r="K3" s="403"/>
      <c r="L3" s="403"/>
      <c r="M3" s="403"/>
      <c r="N3" s="403"/>
      <c r="O3" s="404"/>
      <c r="P3" s="402"/>
    </row>
    <row r="4" spans="1:16" ht="19.5" customHeight="1" x14ac:dyDescent="0.25">
      <c r="A4" s="403"/>
      <c r="B4" s="403"/>
      <c r="C4" s="692" t="s">
        <v>108</v>
      </c>
      <c r="D4" s="693"/>
      <c r="E4" s="756"/>
      <c r="F4" s="696" t="s">
        <v>492</v>
      </c>
      <c r="G4" s="308"/>
      <c r="H4" s="403"/>
      <c r="I4" s="403"/>
      <c r="J4" s="403"/>
      <c r="K4" s="403"/>
      <c r="L4" s="403"/>
      <c r="M4" s="403"/>
      <c r="N4" s="403"/>
      <c r="O4" s="404"/>
      <c r="P4" s="402"/>
    </row>
    <row r="5" spans="1:16" ht="19.5" customHeight="1" thickBot="1" x14ac:dyDescent="0.3">
      <c r="A5" s="403"/>
      <c r="B5" s="403"/>
      <c r="C5" s="742"/>
      <c r="D5" s="743"/>
      <c r="E5" s="757"/>
      <c r="F5" s="697"/>
      <c r="G5" s="308"/>
      <c r="H5" s="403"/>
      <c r="I5" s="403"/>
      <c r="J5" s="403"/>
      <c r="K5" s="403"/>
      <c r="L5" s="403"/>
      <c r="M5" s="403"/>
      <c r="N5" s="403"/>
      <c r="O5" s="404"/>
      <c r="P5" s="402"/>
    </row>
    <row r="6" spans="1:16" ht="27.75" customHeight="1" thickBot="1" x14ac:dyDescent="0.3">
      <c r="A6" s="403"/>
      <c r="B6" s="403"/>
      <c r="C6" s="356" t="s">
        <v>14</v>
      </c>
      <c r="D6" s="357"/>
      <c r="E6" s="34">
        <v>42735</v>
      </c>
      <c r="F6" s="33"/>
      <c r="G6" s="308"/>
      <c r="H6" s="403"/>
      <c r="I6" s="403"/>
      <c r="J6" s="403"/>
      <c r="K6" s="403"/>
      <c r="L6" s="403"/>
      <c r="M6" s="403"/>
      <c r="N6" s="403"/>
      <c r="O6" s="404"/>
      <c r="P6" s="402"/>
    </row>
    <row r="7" spans="1:16" ht="24" customHeight="1" thickBot="1" x14ac:dyDescent="0.3">
      <c r="A7" s="403"/>
      <c r="B7" s="403"/>
      <c r="C7" s="758" t="s">
        <v>109</v>
      </c>
      <c r="D7" s="759"/>
      <c r="E7" s="760"/>
      <c r="F7" s="9" t="s">
        <v>18</v>
      </c>
      <c r="G7" s="308"/>
      <c r="H7" s="403"/>
      <c r="I7" s="403"/>
      <c r="J7" s="403"/>
      <c r="K7" s="403"/>
      <c r="L7" s="403"/>
      <c r="M7" s="403"/>
      <c r="N7" s="403"/>
      <c r="O7" s="404"/>
      <c r="P7" s="402"/>
    </row>
    <row r="8" spans="1:16" ht="27" customHeight="1" x14ac:dyDescent="0.25">
      <c r="A8" s="403"/>
      <c r="B8" s="403"/>
      <c r="C8" s="761" t="s">
        <v>117</v>
      </c>
      <c r="D8" s="761"/>
      <c r="E8" s="761"/>
      <c r="F8" s="761"/>
      <c r="G8" s="308"/>
      <c r="H8" s="403"/>
      <c r="I8" s="403"/>
      <c r="J8" s="403"/>
      <c r="K8" s="403"/>
      <c r="L8" s="403"/>
      <c r="M8" s="403"/>
      <c r="N8" s="403"/>
      <c r="O8" s="404"/>
      <c r="P8" s="402"/>
    </row>
    <row r="9" spans="1:16" ht="18" customHeight="1" x14ac:dyDescent="0.25">
      <c r="A9" s="403"/>
      <c r="B9" s="403"/>
      <c r="C9" s="755" t="s">
        <v>110</v>
      </c>
      <c r="D9" s="755"/>
      <c r="E9" s="755"/>
      <c r="F9" s="755"/>
      <c r="G9" s="308"/>
      <c r="H9" s="403"/>
      <c r="I9" s="403"/>
      <c r="J9" s="403"/>
      <c r="K9" s="403"/>
      <c r="L9" s="403"/>
      <c r="M9" s="403"/>
      <c r="N9" s="403"/>
      <c r="O9" s="404"/>
      <c r="P9" s="402"/>
    </row>
    <row r="10" spans="1:16" ht="19.5" customHeight="1" x14ac:dyDescent="0.25">
      <c r="A10" s="403"/>
      <c r="B10" s="403"/>
      <c r="C10" s="755" t="s">
        <v>111</v>
      </c>
      <c r="D10" s="755"/>
      <c r="E10" s="755"/>
      <c r="F10" s="755"/>
      <c r="G10" s="308"/>
      <c r="H10" s="403"/>
      <c r="I10" s="403"/>
      <c r="J10" s="403"/>
      <c r="K10" s="403"/>
      <c r="L10" s="403"/>
      <c r="M10" s="403"/>
      <c r="N10" s="403"/>
      <c r="O10" s="404"/>
      <c r="P10" s="402"/>
    </row>
    <row r="11" spans="1:16" ht="19.5" customHeight="1" x14ac:dyDescent="0.25">
      <c r="A11" s="403"/>
      <c r="B11" s="403"/>
      <c r="C11" s="755" t="s">
        <v>112</v>
      </c>
      <c r="D11" s="755"/>
      <c r="E11" s="755"/>
      <c r="F11" s="755"/>
      <c r="G11" s="308"/>
      <c r="H11" s="403"/>
      <c r="I11" s="403"/>
      <c r="J11" s="403"/>
      <c r="K11" s="403"/>
      <c r="L11" s="403"/>
      <c r="M11" s="403"/>
      <c r="N11" s="403"/>
      <c r="O11" s="404"/>
      <c r="P11" s="402"/>
    </row>
    <row r="12" spans="1:16" ht="19.5" customHeight="1" x14ac:dyDescent="0.25">
      <c r="A12" s="403"/>
      <c r="B12" s="403"/>
      <c r="C12" s="755" t="s">
        <v>113</v>
      </c>
      <c r="D12" s="755"/>
      <c r="E12" s="755"/>
      <c r="F12" s="755"/>
      <c r="G12" s="308"/>
      <c r="H12" s="403"/>
      <c r="I12" s="403"/>
      <c r="J12" s="403"/>
      <c r="K12" s="403"/>
      <c r="L12" s="403"/>
      <c r="M12" s="403"/>
      <c r="N12" s="403"/>
      <c r="O12" s="404"/>
      <c r="P12" s="402"/>
    </row>
    <row r="13" spans="1:16" ht="12.75" customHeight="1" x14ac:dyDescent="0.2">
      <c r="C13" s="755" t="s">
        <v>114</v>
      </c>
      <c r="D13" s="755"/>
      <c r="E13" s="755"/>
      <c r="F13" s="755"/>
      <c r="G13" s="308"/>
    </row>
    <row r="14" spans="1:16" ht="12.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62"/>
    </row>
    <row r="25" spans="2:15" ht="12.75" customHeight="1" thickBot="1" x14ac:dyDescent="0.25">
      <c r="G25" s="363"/>
      <c r="H25" s="363"/>
      <c r="I25" s="364"/>
    </row>
    <row r="26" spans="2:15" ht="12.75" customHeight="1" thickTop="1" x14ac:dyDescent="0.2">
      <c r="G26" s="365"/>
    </row>
    <row r="27" spans="2:15" ht="12.75" customHeight="1" thickBot="1" x14ac:dyDescent="0.25">
      <c r="G27" s="365"/>
    </row>
    <row r="28" spans="2:15" ht="12.75" customHeight="1" thickBot="1" x14ac:dyDescent="0.25">
      <c r="B28" s="366"/>
      <c r="C28" s="367"/>
      <c r="D28" s="367"/>
      <c r="E28" s="367"/>
      <c r="F28" s="367"/>
      <c r="G28" s="368"/>
      <c r="H28" s="367"/>
      <c r="I28" s="367"/>
      <c r="J28" s="367"/>
      <c r="K28" s="367"/>
      <c r="L28" s="367"/>
      <c r="M28" s="367"/>
      <c r="N28" s="367"/>
      <c r="O28" s="369"/>
    </row>
    <row r="29" spans="2:15" ht="12.75" customHeight="1" thickTop="1" x14ac:dyDescent="0.2">
      <c r="B29" s="370"/>
      <c r="D29" s="371"/>
      <c r="E29" s="372">
        <v>1</v>
      </c>
      <c r="F29" s="373"/>
      <c r="G29" s="374"/>
      <c r="H29" s="373"/>
      <c r="I29" s="375"/>
      <c r="J29" s="376">
        <v>0.99980000000000002</v>
      </c>
      <c r="O29" s="377"/>
    </row>
    <row r="30" spans="2:15" ht="12.75" customHeight="1" x14ac:dyDescent="0.2">
      <c r="B30" s="370"/>
      <c r="E30" s="365"/>
      <c r="G30" s="365"/>
      <c r="I30" s="362"/>
      <c r="O30" s="377"/>
    </row>
    <row r="31" spans="2:15" ht="12.75" customHeight="1" x14ac:dyDescent="0.2">
      <c r="B31" s="370"/>
      <c r="G31" s="365"/>
      <c r="O31" s="377"/>
    </row>
    <row r="32" spans="2:15" ht="12.75" customHeight="1" x14ac:dyDescent="0.2">
      <c r="B32" s="370"/>
      <c r="G32" s="365"/>
      <c r="O32" s="377"/>
    </row>
    <row r="33" spans="2:15" ht="12.75" customHeight="1" x14ac:dyDescent="0.2">
      <c r="B33" s="370"/>
      <c r="G33" s="365"/>
      <c r="O33" s="377"/>
    </row>
    <row r="34" spans="2:15" ht="12.75" customHeight="1" x14ac:dyDescent="0.2">
      <c r="B34" s="370"/>
      <c r="G34" s="365"/>
      <c r="O34" s="377"/>
    </row>
    <row r="35" spans="2:15" ht="12.75" customHeight="1" x14ac:dyDescent="0.2">
      <c r="B35" s="370"/>
      <c r="G35" s="365"/>
      <c r="O35" s="377"/>
    </row>
    <row r="36" spans="2:15" ht="12.75" customHeight="1" x14ac:dyDescent="0.2">
      <c r="B36" s="370"/>
      <c r="G36" s="365"/>
      <c r="O36" s="377"/>
    </row>
    <row r="37" spans="2:15" ht="12.75" customHeight="1" thickBot="1" x14ac:dyDescent="0.25">
      <c r="B37" s="370"/>
      <c r="G37" s="365"/>
      <c r="L37" s="378"/>
      <c r="O37" s="377"/>
    </row>
    <row r="38" spans="2:15" ht="12.75" customHeight="1" thickTop="1" thickBot="1" x14ac:dyDescent="0.25">
      <c r="B38" s="370"/>
      <c r="E38" s="372">
        <v>1</v>
      </c>
      <c r="F38" s="373"/>
      <c r="G38" s="374"/>
      <c r="H38" s="373"/>
      <c r="I38" s="375"/>
      <c r="J38" s="379">
        <v>0.50929999999999997</v>
      </c>
      <c r="K38" s="752">
        <v>1</v>
      </c>
      <c r="L38" s="752"/>
      <c r="O38" s="377"/>
    </row>
    <row r="39" spans="2:15" ht="12.75" customHeight="1" thickTop="1" x14ac:dyDescent="0.2">
      <c r="B39" s="370"/>
      <c r="E39" s="365"/>
      <c r="G39" s="365"/>
      <c r="I39" s="362"/>
      <c r="L39" s="380"/>
      <c r="O39" s="377"/>
    </row>
    <row r="40" spans="2:15" ht="12.75" customHeight="1" x14ac:dyDescent="0.2">
      <c r="B40" s="370"/>
      <c r="G40" s="365"/>
      <c r="L40" s="381"/>
      <c r="O40" s="377"/>
    </row>
    <row r="41" spans="2:15" ht="12.75" customHeight="1" x14ac:dyDescent="0.2">
      <c r="B41" s="370"/>
      <c r="G41" s="365"/>
      <c r="L41" s="381"/>
      <c r="O41" s="377"/>
    </row>
    <row r="42" spans="2:15" ht="12.75" customHeight="1" thickBot="1" x14ac:dyDescent="0.25">
      <c r="B42" s="370"/>
      <c r="G42" s="365"/>
      <c r="L42" s="381"/>
      <c r="O42" s="377"/>
    </row>
    <row r="43" spans="2:15" ht="12.75" customHeight="1" thickTop="1" x14ac:dyDescent="0.2">
      <c r="B43" s="370"/>
      <c r="G43" s="365"/>
      <c r="K43" s="382"/>
      <c r="L43" s="381"/>
      <c r="O43" s="377"/>
    </row>
    <row r="44" spans="2:15" ht="12.75" customHeight="1" x14ac:dyDescent="0.2">
      <c r="B44" s="370"/>
      <c r="G44" s="365"/>
      <c r="L44" s="381"/>
      <c r="O44" s="377"/>
    </row>
    <row r="45" spans="2:15" ht="12.75" customHeight="1" x14ac:dyDescent="0.2">
      <c r="B45" s="370"/>
      <c r="G45" s="365"/>
      <c r="L45" s="381"/>
      <c r="O45" s="377"/>
    </row>
    <row r="46" spans="2:15" ht="12.75" customHeight="1" thickBot="1" x14ac:dyDescent="0.25">
      <c r="B46" s="370"/>
      <c r="G46" s="365"/>
      <c r="L46" s="383"/>
      <c r="O46" s="377"/>
    </row>
    <row r="47" spans="2:15" ht="12.75" customHeight="1" thickTop="1" x14ac:dyDescent="0.2">
      <c r="B47" s="370"/>
      <c r="E47" s="372">
        <v>1</v>
      </c>
      <c r="F47" s="373"/>
      <c r="G47" s="374"/>
      <c r="H47" s="373"/>
      <c r="I47" s="375"/>
      <c r="J47" s="384">
        <v>1</v>
      </c>
      <c r="K47" s="752">
        <v>1</v>
      </c>
      <c r="L47" s="752"/>
      <c r="O47" s="377"/>
    </row>
    <row r="48" spans="2:15" ht="12.75" customHeight="1" x14ac:dyDescent="0.2">
      <c r="B48" s="370"/>
      <c r="E48" s="365"/>
      <c r="G48" s="365"/>
      <c r="I48" s="362"/>
      <c r="L48" s="378"/>
      <c r="O48" s="377"/>
    </row>
    <row r="49" spans="2:15" ht="12.75" customHeight="1" x14ac:dyDescent="0.2">
      <c r="B49" s="370"/>
      <c r="G49" s="365"/>
      <c r="O49" s="377"/>
    </row>
    <row r="50" spans="2:15" ht="12.75" customHeight="1" x14ac:dyDescent="0.2">
      <c r="B50" s="370"/>
      <c r="G50" s="365"/>
      <c r="O50" s="377"/>
    </row>
    <row r="51" spans="2:15" ht="12.75" customHeight="1" x14ac:dyDescent="0.2">
      <c r="B51" s="370"/>
      <c r="G51" s="365"/>
      <c r="O51" s="377"/>
    </row>
    <row r="52" spans="2:15" ht="12.75" customHeight="1" x14ac:dyDescent="0.2">
      <c r="B52" s="370"/>
      <c r="G52" s="365"/>
      <c r="O52" s="377"/>
    </row>
    <row r="53" spans="2:15" ht="12.75" customHeight="1" x14ac:dyDescent="0.2">
      <c r="B53" s="370"/>
      <c r="G53" s="365"/>
      <c r="O53" s="377"/>
    </row>
    <row r="54" spans="2:15" ht="12.75" customHeight="1" x14ac:dyDescent="0.2">
      <c r="B54" s="370"/>
      <c r="G54" s="365"/>
      <c r="O54" s="377"/>
    </row>
    <row r="55" spans="2:15" ht="12.75" customHeight="1" thickBot="1" x14ac:dyDescent="0.25">
      <c r="B55" s="370"/>
      <c r="G55" s="365"/>
      <c r="O55" s="377"/>
    </row>
    <row r="56" spans="2:15" ht="12.75" customHeight="1" thickTop="1" x14ac:dyDescent="0.2">
      <c r="B56" s="370"/>
      <c r="E56" s="372">
        <v>1</v>
      </c>
      <c r="F56" s="373"/>
      <c r="G56" s="374"/>
      <c r="H56" s="373"/>
      <c r="I56" s="375"/>
      <c r="J56" s="384">
        <v>1</v>
      </c>
      <c r="O56" s="377"/>
    </row>
    <row r="57" spans="2:15" ht="12.75" customHeight="1" x14ac:dyDescent="0.2">
      <c r="B57" s="370"/>
      <c r="E57" s="385"/>
      <c r="G57" s="365"/>
      <c r="I57" s="362"/>
      <c r="O57" s="377"/>
    </row>
    <row r="58" spans="2:15" ht="12.75" customHeight="1" x14ac:dyDescent="0.2">
      <c r="B58" s="370"/>
      <c r="G58" s="365"/>
      <c r="O58" s="377"/>
    </row>
    <row r="59" spans="2:15" ht="12.75" customHeight="1" x14ac:dyDescent="0.2">
      <c r="B59" s="370"/>
      <c r="G59" s="365"/>
      <c r="O59" s="377"/>
    </row>
    <row r="60" spans="2:15" ht="12.75" customHeight="1" x14ac:dyDescent="0.2">
      <c r="B60" s="370"/>
      <c r="G60" s="365"/>
      <c r="O60" s="377"/>
    </row>
    <row r="61" spans="2:15" ht="12.75" customHeight="1" x14ac:dyDescent="0.2">
      <c r="B61" s="370"/>
      <c r="G61" s="365"/>
      <c r="O61" s="377"/>
    </row>
    <row r="62" spans="2:15" ht="12.75" customHeight="1" x14ac:dyDescent="0.2">
      <c r="B62" s="370"/>
      <c r="G62" s="365"/>
      <c r="O62" s="377"/>
    </row>
    <row r="63" spans="2:15" ht="12.75" customHeight="1" x14ac:dyDescent="0.2">
      <c r="B63" s="370"/>
      <c r="G63" s="365"/>
      <c r="O63" s="377"/>
    </row>
    <row r="64" spans="2:15" ht="12.75" customHeight="1" thickBot="1" x14ac:dyDescent="0.25">
      <c r="B64" s="370"/>
      <c r="C64" s="386"/>
      <c r="G64" s="365"/>
      <c r="O64" s="377"/>
    </row>
    <row r="65" spans="2:15" ht="12.75" customHeight="1" thickTop="1" x14ac:dyDescent="0.2">
      <c r="B65" s="753" t="s">
        <v>628</v>
      </c>
      <c r="C65" s="754"/>
      <c r="E65" s="387">
        <v>0.83650000000000002</v>
      </c>
      <c r="F65" s="375"/>
      <c r="G65" s="374"/>
      <c r="H65" s="373"/>
      <c r="I65" s="375"/>
      <c r="J65" s="379">
        <v>0.501</v>
      </c>
      <c r="O65" s="377"/>
    </row>
    <row r="66" spans="2:15" ht="12.75" customHeight="1" x14ac:dyDescent="0.2">
      <c r="B66" s="370"/>
      <c r="C66" s="386"/>
      <c r="E66" s="365"/>
      <c r="F66" s="362"/>
      <c r="G66" s="365"/>
      <c r="I66" s="362"/>
      <c r="O66" s="377"/>
    </row>
    <row r="67" spans="2:15" ht="12.75" customHeight="1" x14ac:dyDescent="0.2">
      <c r="B67" s="370"/>
      <c r="G67" s="365"/>
      <c r="O67" s="377"/>
    </row>
    <row r="68" spans="2:15" ht="12.75" customHeight="1" x14ac:dyDescent="0.2">
      <c r="B68" s="370"/>
      <c r="G68" s="365"/>
      <c r="O68" s="377"/>
    </row>
    <row r="69" spans="2:15" ht="12.75" customHeight="1" x14ac:dyDescent="0.2">
      <c r="B69" s="388"/>
      <c r="C69" s="389"/>
      <c r="G69" s="365"/>
      <c r="O69" s="377"/>
    </row>
    <row r="70" spans="2:15" ht="12.75" customHeight="1" x14ac:dyDescent="0.2">
      <c r="B70" s="370"/>
      <c r="G70" s="365"/>
      <c r="O70" s="377"/>
    </row>
    <row r="71" spans="2:15" ht="12.75" customHeight="1" x14ac:dyDescent="0.2">
      <c r="B71" s="370"/>
      <c r="G71" s="365"/>
      <c r="O71" s="377"/>
    </row>
    <row r="72" spans="2:15" ht="12.75" customHeight="1" x14ac:dyDescent="0.2">
      <c r="B72" s="370"/>
      <c r="G72" s="365"/>
      <c r="O72" s="377"/>
    </row>
    <row r="73" spans="2:15" ht="12.75" customHeight="1" x14ac:dyDescent="0.2">
      <c r="B73" s="370"/>
      <c r="G73" s="365"/>
      <c r="O73" s="377"/>
    </row>
    <row r="74" spans="2:15" ht="12.75" customHeight="1" x14ac:dyDescent="0.2">
      <c r="B74" s="370"/>
      <c r="E74" s="390"/>
      <c r="F74" s="362"/>
      <c r="G74" s="365"/>
      <c r="J74" s="384"/>
      <c r="O74" s="377"/>
    </row>
    <row r="75" spans="2:15" ht="12.75" customHeight="1" thickBot="1" x14ac:dyDescent="0.25">
      <c r="B75" s="391"/>
      <c r="C75" s="392"/>
      <c r="D75" s="392"/>
      <c r="E75" s="392"/>
      <c r="F75" s="393"/>
      <c r="G75" s="394"/>
      <c r="H75" s="392"/>
      <c r="I75" s="392"/>
      <c r="J75" s="392"/>
      <c r="K75" s="392"/>
      <c r="L75" s="392"/>
      <c r="M75" s="392"/>
      <c r="N75" s="392"/>
      <c r="O75" s="395"/>
    </row>
    <row r="76" spans="2:15" ht="12.75" customHeight="1" thickBot="1" x14ac:dyDescent="0.25">
      <c r="F76" s="362"/>
    </row>
    <row r="77" spans="2:15" ht="12.75" customHeight="1" thickTop="1" x14ac:dyDescent="0.2">
      <c r="E77" s="372">
        <v>0.49</v>
      </c>
      <c r="F77" s="373"/>
      <c r="G77" s="374"/>
      <c r="H77" s="373"/>
      <c r="I77" s="375"/>
      <c r="J77" s="384">
        <v>0.2</v>
      </c>
    </row>
    <row r="78" spans="2:15" ht="12.75" customHeight="1" x14ac:dyDescent="0.2">
      <c r="E78" s="365"/>
      <c r="G78" s="365"/>
      <c r="I78" s="362"/>
    </row>
    <row r="79" spans="2:15" ht="12.75" customHeight="1" x14ac:dyDescent="0.2">
      <c r="G79" s="365"/>
    </row>
    <row r="80" spans="2:15" ht="12.75" customHeight="1" x14ac:dyDescent="0.2">
      <c r="G80" s="365"/>
    </row>
    <row r="81" spans="1:10" ht="12.75" customHeight="1" x14ac:dyDescent="0.2">
      <c r="G81" s="365"/>
    </row>
    <row r="82" spans="1:10" ht="12.75" customHeight="1" x14ac:dyDescent="0.2">
      <c r="G82" s="365"/>
    </row>
    <row r="83" spans="1:10" ht="12.75" customHeight="1" x14ac:dyDescent="0.2">
      <c r="G83" s="365"/>
    </row>
    <row r="84" spans="1:10" ht="12.75" customHeight="1" x14ac:dyDescent="0.2">
      <c r="G84" s="365"/>
    </row>
    <row r="85" spans="1:10" ht="12.75" customHeight="1" thickBot="1" x14ac:dyDescent="0.25">
      <c r="G85" s="365"/>
    </row>
    <row r="86" spans="1:10" ht="12.75" customHeight="1" thickTop="1" x14ac:dyDescent="0.2">
      <c r="G86" s="373"/>
      <c r="H86" s="373"/>
      <c r="I86" s="375"/>
      <c r="J86" s="384">
        <v>0.2</v>
      </c>
    </row>
    <row r="87" spans="1:10" ht="12.75" customHeight="1" x14ac:dyDescent="0.2">
      <c r="I87" s="362"/>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96" t="s">
        <v>585</v>
      </c>
      <c r="B96" s="397"/>
      <c r="C96" s="397"/>
      <c r="D96" s="398"/>
    </row>
    <row r="97" spans="1:4" ht="12.75" customHeight="1" x14ac:dyDescent="0.2">
      <c r="A97" s="399" t="s">
        <v>586</v>
      </c>
      <c r="B97" s="400"/>
      <c r="C97" s="400"/>
      <c r="D97" s="400"/>
    </row>
    <row r="98" spans="1:4" ht="12.75" customHeight="1" x14ac:dyDescent="0.2">
      <c r="A98" s="399" t="s">
        <v>587</v>
      </c>
      <c r="B98" s="401"/>
      <c r="C98" s="401"/>
      <c r="D98" s="401"/>
    </row>
    <row r="99" spans="1:4" x14ac:dyDescent="0.2">
      <c r="B99" s="401"/>
      <c r="C99" s="401"/>
      <c r="D99" s="401"/>
    </row>
  </sheetData>
  <mergeCells count="14">
    <mergeCell ref="A1:P1"/>
    <mergeCell ref="A2:P2"/>
    <mergeCell ref="K38:L38"/>
    <mergeCell ref="K47:L47"/>
    <mergeCell ref="B65:C65"/>
    <mergeCell ref="C11:F11"/>
    <mergeCell ref="C12:F12"/>
    <mergeCell ref="C13:F13"/>
    <mergeCell ref="C4:E5"/>
    <mergeCell ref="F4:F5"/>
    <mergeCell ref="C7:E7"/>
    <mergeCell ref="C8:F8"/>
    <mergeCell ref="C9:F9"/>
    <mergeCell ref="C10:F10"/>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99"/>
  <sheetViews>
    <sheetView showGridLines="0" zoomScale="90" zoomScaleNormal="90" workbookViewId="0">
      <pane ySplit="2" topLeftCell="A3" activePane="bottomLeft" state="frozen"/>
      <selection pane="bottomLeft" activeCell="J7" sqref="J7"/>
    </sheetView>
  </sheetViews>
  <sheetFormatPr defaultRowHeight="12.75" x14ac:dyDescent="0.2"/>
  <cols>
    <col min="1" max="2" width="1.7109375" style="361" customWidth="1"/>
    <col min="3" max="3" width="9.7109375" style="361" customWidth="1"/>
    <col min="4" max="4" width="14" style="361" customWidth="1"/>
    <col min="5" max="5" width="18" style="361" customWidth="1"/>
    <col min="6" max="8" width="6.7109375" style="361" customWidth="1"/>
    <col min="9" max="9" width="10.5703125" style="361" customWidth="1"/>
    <col min="10" max="10" width="21.85546875" style="361" customWidth="1"/>
    <col min="11" max="12" width="6.7109375" style="361" customWidth="1"/>
    <col min="13" max="14" width="15.7109375" style="361" customWidth="1"/>
    <col min="15" max="16" width="1.7109375" style="361" customWidth="1"/>
    <col min="17" max="16384" width="9.140625" style="361"/>
  </cols>
  <sheetData>
    <row r="1" spans="1:16" ht="19.5" customHeight="1" x14ac:dyDescent="0.25">
      <c r="A1" s="749" t="s">
        <v>116</v>
      </c>
      <c r="B1" s="749"/>
      <c r="C1" s="749"/>
      <c r="D1" s="749"/>
      <c r="E1" s="749"/>
      <c r="F1" s="749"/>
      <c r="G1" s="749"/>
      <c r="H1" s="749"/>
      <c r="I1" s="749"/>
      <c r="J1" s="749"/>
      <c r="K1" s="749"/>
      <c r="L1" s="749"/>
      <c r="M1" s="749"/>
      <c r="N1" s="749"/>
      <c r="O1" s="750"/>
      <c r="P1" s="750"/>
    </row>
    <row r="2" spans="1:16" ht="19.5" customHeight="1" x14ac:dyDescent="0.25">
      <c r="A2" s="751" t="s">
        <v>115</v>
      </c>
      <c r="B2" s="751"/>
      <c r="C2" s="751"/>
      <c r="D2" s="751"/>
      <c r="E2" s="751"/>
      <c r="F2" s="751"/>
      <c r="G2" s="751"/>
      <c r="H2" s="751"/>
      <c r="I2" s="751"/>
      <c r="J2" s="751"/>
      <c r="K2" s="751"/>
      <c r="L2" s="751"/>
      <c r="M2" s="751"/>
      <c r="N2" s="751"/>
      <c r="O2" s="750"/>
      <c r="P2" s="750"/>
    </row>
    <row r="3" spans="1:16" ht="19.5" customHeight="1" thickBot="1" x14ac:dyDescent="0.3">
      <c r="A3" s="403"/>
      <c r="B3" s="403"/>
      <c r="C3" s="403"/>
      <c r="D3" s="403"/>
      <c r="E3" s="403"/>
      <c r="F3" s="403"/>
      <c r="G3" s="403"/>
      <c r="H3" s="403"/>
      <c r="I3" s="403"/>
      <c r="J3" s="403"/>
      <c r="K3" s="403"/>
      <c r="L3" s="403"/>
      <c r="M3" s="403"/>
      <c r="N3" s="403"/>
      <c r="O3" s="404"/>
      <c r="P3" s="402"/>
    </row>
    <row r="4" spans="1:16" ht="19.5" customHeight="1" x14ac:dyDescent="0.25">
      <c r="A4" s="403"/>
      <c r="B4" s="403"/>
      <c r="C4" s="692" t="s">
        <v>108</v>
      </c>
      <c r="D4" s="693"/>
      <c r="E4" s="756"/>
      <c r="F4" s="696" t="s">
        <v>492</v>
      </c>
      <c r="G4" s="308"/>
      <c r="H4" s="403"/>
      <c r="I4" s="403"/>
      <c r="J4" s="403"/>
      <c r="K4" s="403"/>
      <c r="L4" s="403"/>
      <c r="M4" s="403"/>
      <c r="N4" s="403"/>
      <c r="O4" s="404"/>
      <c r="P4" s="402"/>
    </row>
    <row r="5" spans="1:16" ht="19.5" customHeight="1" thickBot="1" x14ac:dyDescent="0.3">
      <c r="A5" s="403"/>
      <c r="B5" s="403"/>
      <c r="C5" s="742"/>
      <c r="D5" s="743"/>
      <c r="E5" s="757"/>
      <c r="F5" s="697"/>
      <c r="G5" s="308"/>
      <c r="H5" s="403"/>
      <c r="I5" s="403"/>
      <c r="J5" s="403"/>
      <c r="K5" s="403"/>
      <c r="L5" s="403"/>
      <c r="M5" s="403"/>
      <c r="N5" s="403"/>
      <c r="O5" s="404"/>
      <c r="P5" s="402"/>
    </row>
    <row r="6" spans="1:16" ht="27.75" customHeight="1" thickBot="1" x14ac:dyDescent="0.3">
      <c r="A6" s="403"/>
      <c r="B6" s="403"/>
      <c r="C6" s="356" t="s">
        <v>14</v>
      </c>
      <c r="D6" s="357"/>
      <c r="E6" s="34">
        <v>42735</v>
      </c>
      <c r="F6" s="33"/>
      <c r="G6" s="308"/>
      <c r="H6" s="403"/>
      <c r="I6" s="403"/>
      <c r="J6" s="403"/>
      <c r="K6" s="403"/>
      <c r="L6" s="403"/>
      <c r="M6" s="403"/>
      <c r="N6" s="403"/>
      <c r="O6" s="404"/>
      <c r="P6" s="402"/>
    </row>
    <row r="7" spans="1:16" ht="24" customHeight="1" thickBot="1" x14ac:dyDescent="0.3">
      <c r="A7" s="403"/>
      <c r="B7" s="403"/>
      <c r="C7" s="758" t="s">
        <v>109</v>
      </c>
      <c r="D7" s="759"/>
      <c r="E7" s="760"/>
      <c r="F7" s="9" t="s">
        <v>18</v>
      </c>
      <c r="G7" s="308"/>
      <c r="H7" s="403"/>
      <c r="I7" s="403"/>
      <c r="J7" s="403"/>
      <c r="K7" s="403"/>
      <c r="L7" s="403"/>
      <c r="M7" s="403"/>
      <c r="N7" s="403"/>
      <c r="O7" s="404"/>
      <c r="P7" s="402"/>
    </row>
    <row r="8" spans="1:16" ht="27" customHeight="1" x14ac:dyDescent="0.25">
      <c r="A8" s="403"/>
      <c r="B8" s="403"/>
      <c r="C8" s="761" t="s">
        <v>117</v>
      </c>
      <c r="D8" s="761"/>
      <c r="E8" s="761"/>
      <c r="F8" s="761"/>
      <c r="G8" s="308"/>
      <c r="H8" s="403"/>
      <c r="I8" s="403"/>
      <c r="J8" s="403"/>
      <c r="K8" s="403"/>
      <c r="L8" s="403"/>
      <c r="M8" s="403"/>
      <c r="N8" s="403"/>
      <c r="O8" s="404"/>
      <c r="P8" s="402"/>
    </row>
    <row r="9" spans="1:16" ht="18" customHeight="1" x14ac:dyDescent="0.25">
      <c r="A9" s="403"/>
      <c r="B9" s="403"/>
      <c r="C9" s="755" t="s">
        <v>110</v>
      </c>
      <c r="D9" s="755"/>
      <c r="E9" s="755"/>
      <c r="F9" s="755"/>
      <c r="G9" s="308"/>
      <c r="H9" s="403"/>
      <c r="I9" s="403"/>
      <c r="J9" s="403"/>
      <c r="K9" s="403"/>
      <c r="L9" s="403"/>
      <c r="M9" s="403"/>
      <c r="N9" s="403"/>
      <c r="O9" s="404"/>
      <c r="P9" s="402"/>
    </row>
    <row r="10" spans="1:16" ht="19.5" customHeight="1" x14ac:dyDescent="0.25">
      <c r="A10" s="403"/>
      <c r="B10" s="403"/>
      <c r="C10" s="755" t="s">
        <v>111</v>
      </c>
      <c r="D10" s="755"/>
      <c r="E10" s="755"/>
      <c r="F10" s="755"/>
      <c r="G10" s="308"/>
      <c r="H10" s="403"/>
      <c r="I10" s="403"/>
      <c r="J10" s="403"/>
      <c r="K10" s="403"/>
      <c r="L10" s="403"/>
      <c r="M10" s="403"/>
      <c r="N10" s="403"/>
      <c r="O10" s="404"/>
      <c r="P10" s="402"/>
    </row>
    <row r="11" spans="1:16" ht="19.5" customHeight="1" x14ac:dyDescent="0.25">
      <c r="A11" s="403"/>
      <c r="B11" s="403"/>
      <c r="C11" s="755" t="s">
        <v>112</v>
      </c>
      <c r="D11" s="755"/>
      <c r="E11" s="755"/>
      <c r="F11" s="755"/>
      <c r="G11" s="308"/>
      <c r="H11" s="403"/>
      <c r="I11" s="403"/>
      <c r="J11" s="403"/>
      <c r="K11" s="403"/>
      <c r="L11" s="403"/>
      <c r="M11" s="403"/>
      <c r="N11" s="403"/>
      <c r="O11" s="404"/>
      <c r="P11" s="402"/>
    </row>
    <row r="12" spans="1:16" ht="19.5" customHeight="1" x14ac:dyDescent="0.25">
      <c r="A12" s="403"/>
      <c r="B12" s="403"/>
      <c r="C12" s="755" t="s">
        <v>113</v>
      </c>
      <c r="D12" s="755"/>
      <c r="E12" s="755"/>
      <c r="F12" s="755"/>
      <c r="G12" s="308"/>
      <c r="H12" s="403"/>
      <c r="I12" s="403"/>
      <c r="J12" s="403"/>
      <c r="K12" s="403"/>
      <c r="L12" s="403"/>
      <c r="M12" s="403"/>
      <c r="N12" s="403"/>
      <c r="O12" s="404"/>
      <c r="P12" s="402"/>
    </row>
    <row r="13" spans="1:16" ht="12.75" customHeight="1" x14ac:dyDescent="0.2">
      <c r="C13" s="755" t="s">
        <v>114</v>
      </c>
      <c r="D13" s="755"/>
      <c r="E13" s="755"/>
      <c r="F13" s="755"/>
      <c r="G13" s="308"/>
    </row>
    <row r="14" spans="1:16" ht="12.75" customHeight="1" x14ac:dyDescent="0.2"/>
    <row r="15" spans="1:16" ht="12.75" customHeight="1" x14ac:dyDescent="0.2"/>
    <row r="16" spans="1:16" ht="12.75" customHeight="1" x14ac:dyDescent="0.2"/>
    <row r="17" spans="2:15" ht="12.75" customHeight="1" x14ac:dyDescent="0.2"/>
    <row r="18" spans="2:15" ht="12.75" customHeight="1" x14ac:dyDescent="0.2"/>
    <row r="19" spans="2:15" ht="12.75" customHeight="1" x14ac:dyDescent="0.2"/>
    <row r="20" spans="2:15" ht="12.75" customHeight="1" x14ac:dyDescent="0.2"/>
    <row r="21" spans="2:15" ht="12.75" customHeight="1" x14ac:dyDescent="0.2"/>
    <row r="22" spans="2:15" ht="12.75" customHeight="1" x14ac:dyDescent="0.2"/>
    <row r="23" spans="2:15" ht="12.75" customHeight="1" x14ac:dyDescent="0.2"/>
    <row r="24" spans="2:15" ht="12.75" customHeight="1" x14ac:dyDescent="0.2">
      <c r="I24" s="362"/>
    </row>
    <row r="25" spans="2:15" ht="12.75" customHeight="1" thickBot="1" x14ac:dyDescent="0.25">
      <c r="G25" s="363"/>
      <c r="H25" s="363"/>
      <c r="I25" s="364"/>
    </row>
    <row r="26" spans="2:15" ht="12.75" customHeight="1" thickTop="1" x14ac:dyDescent="0.2">
      <c r="G26" s="365"/>
    </row>
    <row r="27" spans="2:15" ht="12.75" customHeight="1" thickBot="1" x14ac:dyDescent="0.25">
      <c r="G27" s="365"/>
    </row>
    <row r="28" spans="2:15" ht="12.75" customHeight="1" thickBot="1" x14ac:dyDescent="0.25">
      <c r="B28" s="366"/>
      <c r="C28" s="367"/>
      <c r="D28" s="367"/>
      <c r="E28" s="367"/>
      <c r="F28" s="367"/>
      <c r="G28" s="368"/>
      <c r="H28" s="367"/>
      <c r="I28" s="367"/>
      <c r="J28" s="367"/>
      <c r="K28" s="367"/>
      <c r="L28" s="367"/>
      <c r="M28" s="367"/>
      <c r="N28" s="367"/>
      <c r="O28" s="369"/>
    </row>
    <row r="29" spans="2:15" ht="12.75" customHeight="1" thickTop="1" x14ac:dyDescent="0.2">
      <c r="B29" s="370"/>
      <c r="D29" s="371"/>
      <c r="E29" s="372">
        <v>1</v>
      </c>
      <c r="F29" s="373"/>
      <c r="G29" s="374"/>
      <c r="H29" s="373"/>
      <c r="I29" s="375"/>
      <c r="J29" s="376">
        <v>0.99980000000000002</v>
      </c>
      <c r="O29" s="377"/>
    </row>
    <row r="30" spans="2:15" ht="12.75" customHeight="1" x14ac:dyDescent="0.2">
      <c r="B30" s="370"/>
      <c r="E30" s="365"/>
      <c r="G30" s="365"/>
      <c r="I30" s="362"/>
      <c r="O30" s="377"/>
    </row>
    <row r="31" spans="2:15" ht="12.75" customHeight="1" x14ac:dyDescent="0.2">
      <c r="B31" s="370"/>
      <c r="G31" s="365"/>
      <c r="O31" s="377"/>
    </row>
    <row r="32" spans="2:15" ht="12.75" customHeight="1" x14ac:dyDescent="0.2">
      <c r="B32" s="370"/>
      <c r="G32" s="365"/>
      <c r="O32" s="377"/>
    </row>
    <row r="33" spans="2:15" ht="12.75" customHeight="1" x14ac:dyDescent="0.2">
      <c r="B33" s="370"/>
      <c r="G33" s="365"/>
      <c r="O33" s="377"/>
    </row>
    <row r="34" spans="2:15" ht="12.75" customHeight="1" x14ac:dyDescent="0.2">
      <c r="B34" s="370"/>
      <c r="G34" s="365"/>
      <c r="O34" s="377"/>
    </row>
    <row r="35" spans="2:15" ht="12.75" customHeight="1" x14ac:dyDescent="0.2">
      <c r="B35" s="370"/>
      <c r="G35" s="365"/>
      <c r="O35" s="377"/>
    </row>
    <row r="36" spans="2:15" ht="12.75" customHeight="1" x14ac:dyDescent="0.2">
      <c r="B36" s="370"/>
      <c r="G36" s="365"/>
      <c r="O36" s="377"/>
    </row>
    <row r="37" spans="2:15" ht="12.75" customHeight="1" thickBot="1" x14ac:dyDescent="0.25">
      <c r="B37" s="370"/>
      <c r="G37" s="365"/>
      <c r="L37" s="378"/>
      <c r="O37" s="377"/>
    </row>
    <row r="38" spans="2:15" ht="12.75" customHeight="1" thickTop="1" thickBot="1" x14ac:dyDescent="0.25">
      <c r="B38" s="370"/>
      <c r="E38" s="372">
        <v>1</v>
      </c>
      <c r="F38" s="373"/>
      <c r="G38" s="374"/>
      <c r="H38" s="373"/>
      <c r="I38" s="375"/>
      <c r="J38" s="379">
        <v>0.50929999999999997</v>
      </c>
      <c r="K38" s="752">
        <v>1</v>
      </c>
      <c r="L38" s="752"/>
      <c r="O38" s="377"/>
    </row>
    <row r="39" spans="2:15" ht="12.75" customHeight="1" thickTop="1" x14ac:dyDescent="0.2">
      <c r="B39" s="370"/>
      <c r="E39" s="365"/>
      <c r="G39" s="365"/>
      <c r="I39" s="362"/>
      <c r="L39" s="380"/>
      <c r="O39" s="377"/>
    </row>
    <row r="40" spans="2:15" ht="12.75" customHeight="1" x14ac:dyDescent="0.2">
      <c r="B40" s="370"/>
      <c r="G40" s="365"/>
      <c r="L40" s="381"/>
      <c r="O40" s="377"/>
    </row>
    <row r="41" spans="2:15" ht="12.75" customHeight="1" x14ac:dyDescent="0.2">
      <c r="B41" s="370"/>
      <c r="G41" s="365"/>
      <c r="L41" s="381"/>
      <c r="O41" s="377"/>
    </row>
    <row r="42" spans="2:15" ht="12.75" customHeight="1" thickBot="1" x14ac:dyDescent="0.25">
      <c r="B42" s="370"/>
      <c r="G42" s="365"/>
      <c r="L42" s="381"/>
      <c r="O42" s="377"/>
    </row>
    <row r="43" spans="2:15" ht="12.75" customHeight="1" thickTop="1" x14ac:dyDescent="0.2">
      <c r="B43" s="370"/>
      <c r="G43" s="365"/>
      <c r="K43" s="382"/>
      <c r="L43" s="381"/>
      <c r="O43" s="377"/>
    </row>
    <row r="44" spans="2:15" ht="12.75" customHeight="1" x14ac:dyDescent="0.2">
      <c r="B44" s="370"/>
      <c r="G44" s="365"/>
      <c r="L44" s="381"/>
      <c r="O44" s="377"/>
    </row>
    <row r="45" spans="2:15" ht="12.75" customHeight="1" x14ac:dyDescent="0.2">
      <c r="B45" s="370"/>
      <c r="G45" s="365"/>
      <c r="L45" s="381"/>
      <c r="O45" s="377"/>
    </row>
    <row r="46" spans="2:15" ht="12.75" customHeight="1" thickBot="1" x14ac:dyDescent="0.25">
      <c r="B46" s="370"/>
      <c r="G46" s="365"/>
      <c r="L46" s="383"/>
      <c r="O46" s="377"/>
    </row>
    <row r="47" spans="2:15" ht="12.75" customHeight="1" thickTop="1" x14ac:dyDescent="0.2">
      <c r="B47" s="370"/>
      <c r="E47" s="372">
        <v>1</v>
      </c>
      <c r="F47" s="373"/>
      <c r="G47" s="374"/>
      <c r="H47" s="373"/>
      <c r="I47" s="375"/>
      <c r="J47" s="384">
        <v>1</v>
      </c>
      <c r="K47" s="752">
        <v>1</v>
      </c>
      <c r="L47" s="752"/>
      <c r="O47" s="377"/>
    </row>
    <row r="48" spans="2:15" ht="12.75" customHeight="1" x14ac:dyDescent="0.2">
      <c r="B48" s="370"/>
      <c r="E48" s="365"/>
      <c r="G48" s="365"/>
      <c r="I48" s="362"/>
      <c r="L48" s="378"/>
      <c r="O48" s="377"/>
    </row>
    <row r="49" spans="2:15" ht="12.75" customHeight="1" x14ac:dyDescent="0.2">
      <c r="B49" s="370"/>
      <c r="G49" s="365"/>
      <c r="O49" s="377"/>
    </row>
    <row r="50" spans="2:15" ht="12.75" customHeight="1" x14ac:dyDescent="0.2">
      <c r="B50" s="370"/>
      <c r="G50" s="365"/>
      <c r="O50" s="377"/>
    </row>
    <row r="51" spans="2:15" ht="12.75" customHeight="1" x14ac:dyDescent="0.2">
      <c r="B51" s="370"/>
      <c r="G51" s="365"/>
      <c r="O51" s="377"/>
    </row>
    <row r="52" spans="2:15" ht="12.75" customHeight="1" x14ac:dyDescent="0.2">
      <c r="B52" s="370"/>
      <c r="G52" s="365"/>
      <c r="O52" s="377"/>
    </row>
    <row r="53" spans="2:15" ht="12.75" customHeight="1" x14ac:dyDescent="0.2">
      <c r="B53" s="370"/>
      <c r="G53" s="365"/>
      <c r="O53" s="377"/>
    </row>
    <row r="54" spans="2:15" ht="12.75" customHeight="1" x14ac:dyDescent="0.2">
      <c r="B54" s="370"/>
      <c r="G54" s="365"/>
      <c r="O54" s="377"/>
    </row>
    <row r="55" spans="2:15" ht="12.75" customHeight="1" thickBot="1" x14ac:dyDescent="0.25">
      <c r="B55" s="370"/>
      <c r="G55" s="365"/>
      <c r="O55" s="377"/>
    </row>
    <row r="56" spans="2:15" ht="12.75" customHeight="1" thickTop="1" x14ac:dyDescent="0.2">
      <c r="B56" s="370"/>
      <c r="E56" s="372">
        <v>1</v>
      </c>
      <c r="F56" s="373"/>
      <c r="G56" s="374"/>
      <c r="H56" s="373"/>
      <c r="I56" s="375"/>
      <c r="J56" s="384">
        <v>1</v>
      </c>
      <c r="O56" s="377"/>
    </row>
    <row r="57" spans="2:15" ht="12.75" customHeight="1" x14ac:dyDescent="0.2">
      <c r="B57" s="370"/>
      <c r="E57" s="385"/>
      <c r="G57" s="365"/>
      <c r="I57" s="362"/>
      <c r="O57" s="377"/>
    </row>
    <row r="58" spans="2:15" ht="12.75" customHeight="1" x14ac:dyDescent="0.2">
      <c r="B58" s="370"/>
      <c r="G58" s="365"/>
      <c r="O58" s="377"/>
    </row>
    <row r="59" spans="2:15" ht="12.75" customHeight="1" x14ac:dyDescent="0.2">
      <c r="B59" s="370"/>
      <c r="G59" s="365"/>
      <c r="O59" s="377"/>
    </row>
    <row r="60" spans="2:15" ht="12.75" customHeight="1" x14ac:dyDescent="0.2">
      <c r="B60" s="370"/>
      <c r="G60" s="365"/>
      <c r="O60" s="377"/>
    </row>
    <row r="61" spans="2:15" ht="12.75" customHeight="1" x14ac:dyDescent="0.2">
      <c r="B61" s="370"/>
      <c r="G61" s="365"/>
      <c r="O61" s="377"/>
    </row>
    <row r="62" spans="2:15" ht="12.75" customHeight="1" x14ac:dyDescent="0.2">
      <c r="B62" s="370"/>
      <c r="G62" s="365"/>
      <c r="O62" s="377"/>
    </row>
    <row r="63" spans="2:15" ht="12.75" customHeight="1" x14ac:dyDescent="0.2">
      <c r="B63" s="370"/>
      <c r="G63" s="365"/>
      <c r="O63" s="377"/>
    </row>
    <row r="64" spans="2:15" ht="12.75" customHeight="1" thickBot="1" x14ac:dyDescent="0.25">
      <c r="B64" s="370"/>
      <c r="C64" s="386"/>
      <c r="G64" s="365"/>
      <c r="O64" s="377"/>
    </row>
    <row r="65" spans="2:15" ht="12.75" customHeight="1" thickTop="1" x14ac:dyDescent="0.2">
      <c r="B65" s="753" t="s">
        <v>628</v>
      </c>
      <c r="C65" s="754"/>
      <c r="E65" s="387">
        <v>0.83650000000000002</v>
      </c>
      <c r="F65" s="375"/>
      <c r="G65" s="374"/>
      <c r="H65" s="373"/>
      <c r="I65" s="375"/>
      <c r="J65" s="379">
        <v>0.501</v>
      </c>
      <c r="O65" s="377"/>
    </row>
    <row r="66" spans="2:15" ht="12.75" customHeight="1" x14ac:dyDescent="0.2">
      <c r="B66" s="370"/>
      <c r="C66" s="386"/>
      <c r="E66" s="365"/>
      <c r="F66" s="362"/>
      <c r="G66" s="365"/>
      <c r="I66" s="362"/>
      <c r="O66" s="377"/>
    </row>
    <row r="67" spans="2:15" ht="12.75" customHeight="1" x14ac:dyDescent="0.2">
      <c r="B67" s="370"/>
      <c r="G67" s="365"/>
      <c r="O67" s="377"/>
    </row>
    <row r="68" spans="2:15" ht="12.75" customHeight="1" x14ac:dyDescent="0.2">
      <c r="B68" s="370"/>
      <c r="G68" s="365"/>
      <c r="O68" s="377"/>
    </row>
    <row r="69" spans="2:15" ht="12.75" customHeight="1" x14ac:dyDescent="0.2">
      <c r="B69" s="388"/>
      <c r="C69" s="389"/>
      <c r="G69" s="365"/>
      <c r="O69" s="377"/>
    </row>
    <row r="70" spans="2:15" ht="12.75" customHeight="1" x14ac:dyDescent="0.2">
      <c r="B70" s="370"/>
      <c r="G70" s="365"/>
      <c r="O70" s="377"/>
    </row>
    <row r="71" spans="2:15" ht="12.75" customHeight="1" x14ac:dyDescent="0.2">
      <c r="B71" s="370"/>
      <c r="G71" s="365"/>
      <c r="O71" s="377"/>
    </row>
    <row r="72" spans="2:15" ht="12.75" customHeight="1" x14ac:dyDescent="0.2">
      <c r="B72" s="370"/>
      <c r="G72" s="365"/>
      <c r="O72" s="377"/>
    </row>
    <row r="73" spans="2:15" ht="12.75" customHeight="1" x14ac:dyDescent="0.2">
      <c r="B73" s="370"/>
      <c r="G73" s="365"/>
      <c r="O73" s="377"/>
    </row>
    <row r="74" spans="2:15" ht="12.75" customHeight="1" x14ac:dyDescent="0.2">
      <c r="B74" s="370"/>
      <c r="E74" s="390"/>
      <c r="F74" s="362"/>
      <c r="G74" s="365"/>
      <c r="J74" s="384"/>
      <c r="O74" s="377"/>
    </row>
    <row r="75" spans="2:15" ht="12.75" customHeight="1" thickBot="1" x14ac:dyDescent="0.25">
      <c r="B75" s="391"/>
      <c r="C75" s="392"/>
      <c r="D75" s="392"/>
      <c r="E75" s="392"/>
      <c r="F75" s="393"/>
      <c r="G75" s="394"/>
      <c r="H75" s="392"/>
      <c r="I75" s="392"/>
      <c r="J75" s="392"/>
      <c r="K75" s="392"/>
      <c r="L75" s="392"/>
      <c r="M75" s="392"/>
      <c r="N75" s="392"/>
      <c r="O75" s="395"/>
    </row>
    <row r="76" spans="2:15" ht="12.75" customHeight="1" thickBot="1" x14ac:dyDescent="0.25">
      <c r="F76" s="362"/>
    </row>
    <row r="77" spans="2:15" ht="12.75" customHeight="1" thickTop="1" x14ac:dyDescent="0.2">
      <c r="E77" s="372">
        <v>0.49</v>
      </c>
      <c r="F77" s="373"/>
      <c r="G77" s="374"/>
      <c r="H77" s="373"/>
      <c r="I77" s="375"/>
      <c r="J77" s="384">
        <v>0.2</v>
      </c>
    </row>
    <row r="78" spans="2:15" ht="12.75" customHeight="1" x14ac:dyDescent="0.2">
      <c r="E78" s="365"/>
      <c r="G78" s="365"/>
      <c r="I78" s="362"/>
    </row>
    <row r="79" spans="2:15" ht="12.75" customHeight="1" x14ac:dyDescent="0.2">
      <c r="G79" s="365"/>
    </row>
    <row r="80" spans="2:15" ht="12.75" customHeight="1" x14ac:dyDescent="0.2">
      <c r="G80" s="365"/>
    </row>
    <row r="81" spans="1:10" ht="12.75" customHeight="1" x14ac:dyDescent="0.2">
      <c r="G81" s="365"/>
    </row>
    <row r="82" spans="1:10" ht="12.75" customHeight="1" x14ac:dyDescent="0.2">
      <c r="G82" s="365"/>
    </row>
    <row r="83" spans="1:10" ht="12.75" customHeight="1" x14ac:dyDescent="0.2">
      <c r="G83" s="365"/>
    </row>
    <row r="84" spans="1:10" ht="12.75" customHeight="1" x14ac:dyDescent="0.2">
      <c r="G84" s="365"/>
    </row>
    <row r="85" spans="1:10" ht="12.75" customHeight="1" thickBot="1" x14ac:dyDescent="0.25">
      <c r="G85" s="365"/>
    </row>
    <row r="86" spans="1:10" ht="12.75" customHeight="1" thickTop="1" x14ac:dyDescent="0.2">
      <c r="G86" s="373"/>
      <c r="H86" s="373"/>
      <c r="I86" s="375"/>
      <c r="J86" s="384">
        <v>0.2</v>
      </c>
    </row>
    <row r="87" spans="1:10" ht="12.75" customHeight="1" x14ac:dyDescent="0.2">
      <c r="I87" s="362"/>
    </row>
    <row r="88" spans="1:10" ht="12.75" customHeight="1" x14ac:dyDescent="0.2"/>
    <row r="89" spans="1:10" ht="12.75" customHeight="1" x14ac:dyDescent="0.2"/>
    <row r="90" spans="1:10" ht="12.75" customHeight="1" x14ac:dyDescent="0.2"/>
    <row r="91" spans="1:10" ht="12.75" customHeight="1" x14ac:dyDescent="0.2"/>
    <row r="92" spans="1:10" ht="12.75" customHeight="1" x14ac:dyDescent="0.2"/>
    <row r="93" spans="1:10" ht="12.75" customHeight="1" x14ac:dyDescent="0.2"/>
    <row r="94" spans="1:10" ht="12.75" customHeight="1" x14ac:dyDescent="0.2"/>
    <row r="95" spans="1:10" ht="12.75" customHeight="1" x14ac:dyDescent="0.2"/>
    <row r="96" spans="1:10" ht="12.75" customHeight="1" x14ac:dyDescent="0.2">
      <c r="A96" s="396" t="s">
        <v>585</v>
      </c>
      <c r="B96" s="397"/>
      <c r="C96" s="397"/>
      <c r="D96" s="398"/>
    </row>
    <row r="97" spans="1:4" ht="12.75" customHeight="1" x14ac:dyDescent="0.2">
      <c r="A97" s="399" t="s">
        <v>586</v>
      </c>
      <c r="B97" s="400"/>
      <c r="C97" s="400"/>
      <c r="D97" s="400"/>
    </row>
    <row r="98" spans="1:4" ht="12.75" customHeight="1" x14ac:dyDescent="0.2">
      <c r="A98" s="399" t="s">
        <v>587</v>
      </c>
      <c r="B98" s="401"/>
      <c r="C98" s="401"/>
      <c r="D98" s="401"/>
    </row>
    <row r="99" spans="1:4" x14ac:dyDescent="0.2">
      <c r="B99" s="401"/>
      <c r="C99" s="401"/>
      <c r="D99" s="401"/>
    </row>
  </sheetData>
  <mergeCells count="14">
    <mergeCell ref="C8:F8"/>
    <mergeCell ref="A1:P1"/>
    <mergeCell ref="A2:P2"/>
    <mergeCell ref="C4:E5"/>
    <mergeCell ref="F4:F5"/>
    <mergeCell ref="C7:E7"/>
    <mergeCell ref="K47:L47"/>
    <mergeCell ref="B65:C65"/>
    <mergeCell ref="C9:F9"/>
    <mergeCell ref="C10:F10"/>
    <mergeCell ref="C11:F11"/>
    <mergeCell ref="C12:F12"/>
    <mergeCell ref="C13:F13"/>
    <mergeCell ref="K38:L38"/>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view="pageBreakPreview" zoomScale="90" zoomScaleNormal="100" zoomScaleSheetLayoutView="90" workbookViewId="0">
      <selection activeCell="C6" sqref="C6:D6"/>
    </sheetView>
  </sheetViews>
  <sheetFormatPr defaultRowHeight="15" x14ac:dyDescent="0.25"/>
  <cols>
    <col min="1" max="1" width="6.28515625" customWidth="1"/>
    <col min="2" max="4" width="55.42578125" customWidth="1"/>
  </cols>
  <sheetData>
    <row r="1" spans="1:4" x14ac:dyDescent="0.25">
      <c r="A1" s="410" t="s">
        <v>118</v>
      </c>
      <c r="B1" s="410"/>
      <c r="C1" s="12"/>
      <c r="D1" s="12"/>
    </row>
    <row r="2" spans="1:4" x14ac:dyDescent="0.25">
      <c r="A2" s="410" t="s">
        <v>119</v>
      </c>
      <c r="B2" s="410"/>
      <c r="C2" s="12"/>
      <c r="D2" s="12"/>
    </row>
    <row r="3" spans="1:4" ht="15.75" thickBot="1" x14ac:dyDescent="0.3">
      <c r="A3" s="691"/>
      <c r="B3" s="691"/>
      <c r="C3" s="691"/>
      <c r="D3" s="691"/>
    </row>
    <row r="4" spans="1:4" ht="20.100000000000001" customHeight="1" x14ac:dyDescent="0.25">
      <c r="A4" s="692" t="s">
        <v>119</v>
      </c>
      <c r="B4" s="693"/>
      <c r="C4" s="727"/>
      <c r="D4" s="762"/>
    </row>
    <row r="5" spans="1:4" ht="20.100000000000001" customHeight="1" thickBot="1" x14ac:dyDescent="0.3">
      <c r="A5" s="763" t="s">
        <v>629</v>
      </c>
      <c r="B5" s="764"/>
      <c r="C5" s="765"/>
      <c r="D5" s="766"/>
    </row>
    <row r="6" spans="1:4" ht="15" customHeight="1" thickBot="1" x14ac:dyDescent="0.3">
      <c r="A6" s="767" t="s">
        <v>14</v>
      </c>
      <c r="B6" s="768"/>
      <c r="C6" s="769">
        <v>42735</v>
      </c>
      <c r="D6" s="770"/>
    </row>
    <row r="7" spans="1:4" ht="15.75" thickBot="1" x14ac:dyDescent="0.3">
      <c r="A7" s="771" t="s">
        <v>93</v>
      </c>
      <c r="B7" s="37" t="s">
        <v>120</v>
      </c>
      <c r="C7" s="36" t="s">
        <v>121</v>
      </c>
      <c r="D7" s="36" t="s">
        <v>122</v>
      </c>
    </row>
    <row r="8" spans="1:4" ht="26.25" thickBot="1" x14ac:dyDescent="0.3">
      <c r="A8" s="772"/>
      <c r="B8" s="411" t="s">
        <v>123</v>
      </c>
      <c r="C8" s="420" t="s">
        <v>124</v>
      </c>
      <c r="D8" s="132" t="s">
        <v>125</v>
      </c>
    </row>
    <row r="9" spans="1:4" ht="26.25" x14ac:dyDescent="0.25">
      <c r="A9" s="35">
        <v>1</v>
      </c>
      <c r="B9" s="421" t="s">
        <v>630</v>
      </c>
      <c r="C9" s="470" t="s">
        <v>1125</v>
      </c>
      <c r="D9" s="471" t="s">
        <v>1126</v>
      </c>
    </row>
    <row r="10" spans="1:4" ht="15.75" thickBot="1" x14ac:dyDescent="0.3">
      <c r="A10" s="422">
        <v>2</v>
      </c>
      <c r="B10" s="421" t="s">
        <v>631</v>
      </c>
      <c r="C10" s="472" t="s">
        <v>1127</v>
      </c>
      <c r="D10" s="473"/>
    </row>
    <row r="11" spans="1:4" x14ac:dyDescent="0.25">
      <c r="A11" s="35">
        <v>3</v>
      </c>
      <c r="B11" s="421" t="s">
        <v>632</v>
      </c>
      <c r="C11" s="472" t="s">
        <v>1128</v>
      </c>
      <c r="D11" s="473"/>
    </row>
    <row r="12" spans="1:4" ht="15.75" thickBot="1" x14ac:dyDescent="0.3">
      <c r="A12" s="422">
        <v>4</v>
      </c>
      <c r="B12" s="421" t="s">
        <v>633</v>
      </c>
      <c r="C12" s="472" t="s">
        <v>1129</v>
      </c>
      <c r="D12" s="473"/>
    </row>
    <row r="13" spans="1:4" x14ac:dyDescent="0.25">
      <c r="A13" s="35">
        <v>5</v>
      </c>
      <c r="B13" s="421" t="s">
        <v>634</v>
      </c>
      <c r="C13" s="472" t="s">
        <v>1130</v>
      </c>
      <c r="D13" s="474"/>
    </row>
    <row r="14" spans="1:4" ht="27" thickBot="1" x14ac:dyDescent="0.3">
      <c r="A14" s="422">
        <v>6</v>
      </c>
      <c r="B14" s="421" t="s">
        <v>635</v>
      </c>
      <c r="C14" s="475" t="s">
        <v>1131</v>
      </c>
      <c r="D14" s="474"/>
    </row>
    <row r="15" spans="1:4" x14ac:dyDescent="0.25">
      <c r="A15" s="35">
        <v>7</v>
      </c>
      <c r="B15" s="421" t="s">
        <v>636</v>
      </c>
      <c r="C15" s="475" t="s">
        <v>1132</v>
      </c>
      <c r="D15" s="474"/>
    </row>
    <row r="16" spans="1:4" x14ac:dyDescent="0.25">
      <c r="A16" s="422">
        <v>8</v>
      </c>
      <c r="B16" s="421" t="s">
        <v>637</v>
      </c>
      <c r="C16" s="475" t="s">
        <v>1133</v>
      </c>
      <c r="D16" s="474"/>
    </row>
    <row r="17" spans="1:4" ht="15.75" thickBot="1" x14ac:dyDescent="0.3">
      <c r="A17" s="422">
        <v>9</v>
      </c>
      <c r="B17" s="421" t="s">
        <v>638</v>
      </c>
      <c r="C17" s="475" t="s">
        <v>1134</v>
      </c>
      <c r="D17" s="474"/>
    </row>
    <row r="18" spans="1:4" x14ac:dyDescent="0.25">
      <c r="A18" s="35">
        <v>10</v>
      </c>
      <c r="B18" s="423" t="s">
        <v>639</v>
      </c>
      <c r="C18" s="475" t="s">
        <v>1135</v>
      </c>
      <c r="D18" s="474"/>
    </row>
    <row r="19" spans="1:4" ht="39.75" thickBot="1" x14ac:dyDescent="0.3">
      <c r="A19" s="422">
        <v>11</v>
      </c>
      <c r="B19" s="423" t="s">
        <v>640</v>
      </c>
      <c r="C19" s="475" t="s">
        <v>1136</v>
      </c>
      <c r="D19" s="474"/>
    </row>
    <row r="20" spans="1:4" ht="39" x14ac:dyDescent="0.25">
      <c r="A20" s="35">
        <v>12</v>
      </c>
      <c r="B20" s="423" t="s">
        <v>641</v>
      </c>
      <c r="C20" s="476" t="s">
        <v>1137</v>
      </c>
      <c r="D20" s="474"/>
    </row>
    <row r="21" spans="1:4" ht="39" x14ac:dyDescent="0.25">
      <c r="A21" s="422">
        <v>13</v>
      </c>
      <c r="B21" s="423" t="s">
        <v>642</v>
      </c>
      <c r="C21" s="476" t="s">
        <v>1138</v>
      </c>
      <c r="D21" s="474"/>
    </row>
    <row r="22" spans="1:4" ht="52.5" thickBot="1" x14ac:dyDescent="0.3">
      <c r="A22" s="422">
        <v>14</v>
      </c>
      <c r="B22" s="423" t="s">
        <v>643</v>
      </c>
      <c r="C22" s="476" t="s">
        <v>1139</v>
      </c>
      <c r="D22" s="474"/>
    </row>
    <row r="23" spans="1:4" ht="39" x14ac:dyDescent="0.25">
      <c r="A23" s="35">
        <v>15</v>
      </c>
      <c r="B23" s="423" t="s">
        <v>644</v>
      </c>
      <c r="C23" s="476" t="s">
        <v>1140</v>
      </c>
      <c r="D23" s="474"/>
    </row>
    <row r="24" spans="1:4" ht="39.75" thickBot="1" x14ac:dyDescent="0.3">
      <c r="A24" s="422">
        <v>16</v>
      </c>
      <c r="B24" s="423" t="s">
        <v>645</v>
      </c>
      <c r="C24" s="476" t="s">
        <v>1141</v>
      </c>
      <c r="D24" s="474"/>
    </row>
    <row r="25" spans="1:4" ht="26.25" x14ac:dyDescent="0.25">
      <c r="A25" s="35">
        <v>17</v>
      </c>
      <c r="B25" s="423" t="s">
        <v>646</v>
      </c>
      <c r="C25" s="476" t="s">
        <v>1142</v>
      </c>
      <c r="D25" s="474"/>
    </row>
    <row r="26" spans="1:4" ht="51.75" x14ac:dyDescent="0.25">
      <c r="A26" s="422">
        <v>18</v>
      </c>
      <c r="B26" s="423" t="s">
        <v>647</v>
      </c>
      <c r="C26" s="476" t="s">
        <v>1143</v>
      </c>
      <c r="D26" s="474"/>
    </row>
    <row r="27" spans="1:4" ht="52.5" thickBot="1" x14ac:dyDescent="0.3">
      <c r="A27" s="422">
        <v>19</v>
      </c>
      <c r="B27" s="423" t="s">
        <v>648</v>
      </c>
      <c r="C27" s="476" t="s">
        <v>1144</v>
      </c>
      <c r="D27" s="474"/>
    </row>
    <row r="28" spans="1:4" ht="26.25" x14ac:dyDescent="0.25">
      <c r="A28" s="35">
        <v>20</v>
      </c>
      <c r="B28" s="423" t="s">
        <v>649</v>
      </c>
      <c r="C28" s="476" t="s">
        <v>1145</v>
      </c>
      <c r="D28" s="474"/>
    </row>
    <row r="29" spans="1:4" ht="39.75" thickBot="1" x14ac:dyDescent="0.3">
      <c r="A29" s="422">
        <v>21</v>
      </c>
      <c r="B29" s="423" t="s">
        <v>650</v>
      </c>
      <c r="C29" s="476" t="s">
        <v>1146</v>
      </c>
      <c r="D29" s="474"/>
    </row>
    <row r="30" spans="1:4" ht="26.25" x14ac:dyDescent="0.25">
      <c r="A30" s="35">
        <v>22</v>
      </c>
      <c r="B30" s="423" t="s">
        <v>651</v>
      </c>
      <c r="C30" s="476" t="s">
        <v>1147</v>
      </c>
      <c r="D30" s="474"/>
    </row>
    <row r="31" spans="1:4" ht="26.25" x14ac:dyDescent="0.25">
      <c r="A31" s="422">
        <v>23</v>
      </c>
      <c r="B31" s="423" t="s">
        <v>652</v>
      </c>
      <c r="C31" s="476" t="s">
        <v>1148</v>
      </c>
      <c r="D31" s="474"/>
    </row>
    <row r="32" spans="1:4" ht="15.75" thickBot="1" x14ac:dyDescent="0.3">
      <c r="A32" s="422">
        <v>24</v>
      </c>
      <c r="B32" s="421" t="s">
        <v>653</v>
      </c>
      <c r="C32" s="476" t="s">
        <v>1149</v>
      </c>
      <c r="D32" s="474"/>
    </row>
    <row r="33" spans="1:4" x14ac:dyDescent="0.25">
      <c r="A33" s="35">
        <v>25</v>
      </c>
      <c r="B33" s="421" t="s">
        <v>654</v>
      </c>
      <c r="C33" s="476" t="s">
        <v>1150</v>
      </c>
      <c r="D33" s="474"/>
    </row>
    <row r="34" spans="1:4" ht="15.75" thickBot="1" x14ac:dyDescent="0.3">
      <c r="A34" s="422">
        <v>26</v>
      </c>
      <c r="B34" s="421" t="s">
        <v>655</v>
      </c>
      <c r="C34" s="476" t="s">
        <v>1151</v>
      </c>
      <c r="D34" s="474"/>
    </row>
    <row r="35" spans="1:4" x14ac:dyDescent="0.25">
      <c r="A35" s="35">
        <v>27</v>
      </c>
      <c r="B35" s="421" t="s">
        <v>656</v>
      </c>
      <c r="C35" s="476" t="s">
        <v>1152</v>
      </c>
      <c r="D35" s="474"/>
    </row>
    <row r="36" spans="1:4" ht="26.25" x14ac:dyDescent="0.25">
      <c r="A36" s="422">
        <v>28</v>
      </c>
      <c r="B36" s="421" t="s">
        <v>657</v>
      </c>
      <c r="C36" s="476" t="s">
        <v>1153</v>
      </c>
      <c r="D36" s="474"/>
    </row>
    <row r="37" spans="1:4" ht="15.75" thickBot="1" x14ac:dyDescent="0.3">
      <c r="A37" s="422">
        <v>29</v>
      </c>
      <c r="B37" s="421" t="s">
        <v>658</v>
      </c>
      <c r="C37" s="476" t="s">
        <v>1154</v>
      </c>
      <c r="D37" s="474"/>
    </row>
    <row r="38" spans="1:4" ht="26.25" x14ac:dyDescent="0.25">
      <c r="A38" s="35">
        <v>30</v>
      </c>
      <c r="B38" s="421" t="s">
        <v>659</v>
      </c>
      <c r="C38" s="476" t="s">
        <v>1155</v>
      </c>
      <c r="D38" s="474"/>
    </row>
    <row r="39" spans="1:4" ht="90.75" thickBot="1" x14ac:dyDescent="0.3">
      <c r="A39" s="422">
        <v>31</v>
      </c>
      <c r="B39" s="423" t="s">
        <v>660</v>
      </c>
      <c r="C39" s="476"/>
      <c r="D39" s="474"/>
    </row>
    <row r="40" spans="1:4" ht="26.25" x14ac:dyDescent="0.25">
      <c r="A40" s="35">
        <v>32</v>
      </c>
      <c r="B40" s="423" t="s">
        <v>661</v>
      </c>
      <c r="C40" s="476"/>
      <c r="D40" s="474"/>
    </row>
    <row r="41" spans="1:4" x14ac:dyDescent="0.25">
      <c r="A41" s="422">
        <v>33</v>
      </c>
      <c r="B41" s="423" t="s">
        <v>662</v>
      </c>
      <c r="C41" s="476"/>
      <c r="D41" s="474"/>
    </row>
    <row r="42" spans="1:4" ht="27" thickBot="1" x14ac:dyDescent="0.3">
      <c r="A42" s="422">
        <v>34</v>
      </c>
      <c r="B42" s="423" t="s">
        <v>663</v>
      </c>
      <c r="C42" s="476"/>
      <c r="D42" s="474"/>
    </row>
    <row r="43" spans="1:4" ht="26.25" x14ac:dyDescent="0.25">
      <c r="A43" s="35">
        <v>35</v>
      </c>
      <c r="B43" s="423" t="s">
        <v>664</v>
      </c>
      <c r="C43" s="476"/>
      <c r="D43" s="474"/>
    </row>
    <row r="44" spans="1:4" ht="27" thickBot="1" x14ac:dyDescent="0.3">
      <c r="A44" s="422">
        <v>36</v>
      </c>
      <c r="B44" s="423" t="s">
        <v>665</v>
      </c>
      <c r="C44" s="476"/>
      <c r="D44" s="474"/>
    </row>
    <row r="45" spans="1:4" ht="39" x14ac:dyDescent="0.25">
      <c r="A45" s="35">
        <v>37</v>
      </c>
      <c r="B45" s="423" t="s">
        <v>666</v>
      </c>
      <c r="C45" s="476"/>
      <c r="D45" s="474"/>
    </row>
    <row r="46" spans="1:4" ht="26.25" x14ac:dyDescent="0.25">
      <c r="A46" s="422">
        <v>38</v>
      </c>
      <c r="B46" s="423" t="s">
        <v>667</v>
      </c>
      <c r="C46" s="476"/>
      <c r="D46" s="474"/>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4"/>
  <sheetViews>
    <sheetView zoomScale="90" zoomScaleNormal="90" workbookViewId="0">
      <selection activeCell="J24" sqref="J24"/>
    </sheetView>
  </sheetViews>
  <sheetFormatPr defaultRowHeight="15" x14ac:dyDescent="0.25"/>
  <cols>
    <col min="1" max="1" width="47.7109375" customWidth="1"/>
    <col min="2" max="2" width="35.7109375" customWidth="1"/>
    <col min="3" max="3" width="34.28515625" customWidth="1"/>
    <col min="4" max="7" width="16.5703125" customWidth="1"/>
    <col min="8" max="8" width="16.7109375" customWidth="1"/>
  </cols>
  <sheetData>
    <row r="1" spans="1:8" x14ac:dyDescent="0.25">
      <c r="A1" s="690" t="s">
        <v>126</v>
      </c>
      <c r="B1" s="690"/>
      <c r="C1" s="12"/>
      <c r="D1" s="12"/>
      <c r="E1" s="12"/>
      <c r="F1" s="12"/>
      <c r="G1" s="12"/>
      <c r="H1" s="12"/>
    </row>
    <row r="2" spans="1:8" x14ac:dyDescent="0.25">
      <c r="A2" s="690" t="s">
        <v>127</v>
      </c>
      <c r="B2" s="690"/>
      <c r="C2" s="12"/>
      <c r="D2" s="12"/>
      <c r="E2" s="12"/>
      <c r="F2" s="12"/>
      <c r="G2" s="12"/>
      <c r="H2" s="12"/>
    </row>
    <row r="3" spans="1:8" ht="15" customHeight="1" thickBot="1" x14ac:dyDescent="0.3">
      <c r="A3" s="691"/>
      <c r="B3" s="691"/>
      <c r="C3" s="691"/>
      <c r="D3" s="691"/>
      <c r="E3" s="691"/>
      <c r="F3" s="691"/>
      <c r="G3" s="691"/>
      <c r="H3" s="691"/>
    </row>
    <row r="4" spans="1:8" ht="20.100000000000001" customHeight="1" x14ac:dyDescent="0.25">
      <c r="A4" s="692" t="s">
        <v>127</v>
      </c>
      <c r="B4" s="693"/>
      <c r="C4" s="693"/>
      <c r="D4" s="693"/>
      <c r="E4" s="693"/>
      <c r="F4" s="693"/>
      <c r="G4" s="693"/>
      <c r="H4" s="696" t="s">
        <v>494</v>
      </c>
    </row>
    <row r="5" spans="1:8" ht="20.100000000000001" customHeight="1" thickBot="1" x14ac:dyDescent="0.3">
      <c r="A5" s="694"/>
      <c r="B5" s="695"/>
      <c r="C5" s="695"/>
      <c r="D5" s="695"/>
      <c r="E5" s="695"/>
      <c r="F5" s="695"/>
      <c r="G5" s="695"/>
      <c r="H5" s="697"/>
    </row>
    <row r="6" spans="1:8" ht="15.75" thickBot="1" x14ac:dyDescent="0.3">
      <c r="A6" s="698" t="s">
        <v>14</v>
      </c>
      <c r="B6" s="699"/>
      <c r="C6" s="700"/>
      <c r="D6" s="769">
        <v>42735</v>
      </c>
      <c r="E6" s="775"/>
      <c r="F6" s="775"/>
      <c r="G6" s="776"/>
      <c r="H6" s="40"/>
    </row>
    <row r="7" spans="1:8" ht="41.25" customHeight="1" x14ac:dyDescent="0.25">
      <c r="A7" s="779" t="s">
        <v>136</v>
      </c>
      <c r="B7" s="780"/>
      <c r="C7" s="781"/>
      <c r="D7" s="39" t="s">
        <v>15</v>
      </c>
      <c r="E7" s="39" t="s">
        <v>128</v>
      </c>
      <c r="F7" s="39" t="s">
        <v>129</v>
      </c>
      <c r="G7" s="219" t="s">
        <v>130</v>
      </c>
      <c r="H7" s="785"/>
    </row>
    <row r="8" spans="1:8" ht="15" customHeight="1" thickBot="1" x14ac:dyDescent="0.3">
      <c r="A8" s="782"/>
      <c r="B8" s="783"/>
      <c r="C8" s="784"/>
      <c r="D8" s="138" t="s">
        <v>590</v>
      </c>
      <c r="E8" s="138" t="s">
        <v>589</v>
      </c>
      <c r="F8" s="138" t="s">
        <v>588</v>
      </c>
      <c r="G8" s="220" t="s">
        <v>531</v>
      </c>
      <c r="H8" s="786"/>
    </row>
    <row r="9" spans="1:8" s="4" customFormat="1" ht="30" customHeight="1" x14ac:dyDescent="0.25">
      <c r="A9" s="644" t="s">
        <v>137</v>
      </c>
      <c r="B9" s="777"/>
      <c r="C9" s="221" t="s">
        <v>138</v>
      </c>
      <c r="D9" s="208">
        <v>1765601</v>
      </c>
      <c r="E9" s="208">
        <v>1405434</v>
      </c>
      <c r="F9" s="208">
        <v>892178</v>
      </c>
      <c r="G9" s="208">
        <v>712971</v>
      </c>
      <c r="H9" s="648" t="s">
        <v>132</v>
      </c>
    </row>
    <row r="10" spans="1:8" ht="45" customHeight="1" thickBot="1" x14ac:dyDescent="0.3">
      <c r="A10" s="774"/>
      <c r="B10" s="778"/>
      <c r="C10" s="222" t="s">
        <v>139</v>
      </c>
      <c r="D10" s="209"/>
      <c r="E10" s="209"/>
      <c r="F10" s="209"/>
      <c r="G10" s="210"/>
      <c r="H10" s="649"/>
    </row>
    <row r="11" spans="1:8" x14ac:dyDescent="0.25">
      <c r="A11" s="644" t="s">
        <v>131</v>
      </c>
      <c r="B11" s="178" t="s">
        <v>140</v>
      </c>
      <c r="C11" s="207"/>
      <c r="D11" s="223">
        <v>16.91</v>
      </c>
      <c r="E11" s="223">
        <v>15.593754770120286</v>
      </c>
      <c r="F11" s="223">
        <v>16.053077538895135</v>
      </c>
      <c r="G11" s="211">
        <v>16.203568246007961</v>
      </c>
      <c r="H11" s="787" t="s">
        <v>133</v>
      </c>
    </row>
    <row r="12" spans="1:8" x14ac:dyDescent="0.25">
      <c r="A12" s="773"/>
      <c r="B12" s="6" t="s">
        <v>141</v>
      </c>
      <c r="C12" s="206"/>
      <c r="D12" s="224">
        <v>16.91</v>
      </c>
      <c r="E12" s="224">
        <v>15.593754770120286</v>
      </c>
      <c r="F12" s="224">
        <v>16.053077538895135</v>
      </c>
      <c r="G12" s="212">
        <v>16.203568246007961</v>
      </c>
      <c r="H12" s="788"/>
    </row>
    <row r="13" spans="1:8" ht="15" customHeight="1" thickBot="1" x14ac:dyDescent="0.3">
      <c r="A13" s="774"/>
      <c r="B13" s="93" t="s">
        <v>142</v>
      </c>
      <c r="C13" s="205"/>
      <c r="D13" s="225">
        <v>16.91</v>
      </c>
      <c r="E13" s="225">
        <v>15.593754770120286</v>
      </c>
      <c r="F13" s="225">
        <v>16.053077538895135</v>
      </c>
      <c r="G13" s="210">
        <v>16.203568246007961</v>
      </c>
      <c r="H13" s="789"/>
    </row>
    <row r="14" spans="1:8" ht="15" customHeight="1" x14ac:dyDescent="0.25">
      <c r="A14" s="644" t="s">
        <v>143</v>
      </c>
      <c r="B14" s="178" t="s">
        <v>20</v>
      </c>
      <c r="C14" s="207"/>
      <c r="D14" s="211">
        <v>1.59</v>
      </c>
      <c r="E14" s="211">
        <v>1.75</v>
      </c>
      <c r="F14" s="211">
        <v>1.91</v>
      </c>
      <c r="G14" s="211">
        <v>1.1100000000000001</v>
      </c>
      <c r="H14" s="787" t="s">
        <v>134</v>
      </c>
    </row>
    <row r="15" spans="1:8" x14ac:dyDescent="0.25">
      <c r="A15" s="773"/>
      <c r="B15" s="6" t="s">
        <v>150</v>
      </c>
      <c r="C15" s="206"/>
      <c r="D15" s="212">
        <v>22.38</v>
      </c>
      <c r="E15" s="213">
        <v>24.91</v>
      </c>
      <c r="F15" s="212">
        <v>26.98</v>
      </c>
      <c r="G15" s="212">
        <v>15.64</v>
      </c>
      <c r="H15" s="788"/>
    </row>
    <row r="16" spans="1:8" x14ac:dyDescent="0.25">
      <c r="A16" s="773"/>
      <c r="B16" s="6" t="s">
        <v>22</v>
      </c>
      <c r="C16" s="206"/>
      <c r="D16" s="214">
        <v>113280</v>
      </c>
      <c r="E16" s="214">
        <v>118422</v>
      </c>
      <c r="F16" s="214">
        <v>115339</v>
      </c>
      <c r="G16" s="214">
        <v>114799</v>
      </c>
      <c r="H16" s="788"/>
    </row>
    <row r="17" spans="1:8" ht="15" customHeight="1" x14ac:dyDescent="0.25">
      <c r="A17" s="773"/>
      <c r="B17" s="6" t="s">
        <v>145</v>
      </c>
      <c r="C17" s="206"/>
      <c r="D17" s="214">
        <v>1456</v>
      </c>
      <c r="E17" s="214">
        <v>1453</v>
      </c>
      <c r="F17" s="214">
        <v>1513</v>
      </c>
      <c r="G17" s="214">
        <v>1670</v>
      </c>
      <c r="H17" s="788"/>
    </row>
    <row r="18" spans="1:8" ht="30" customHeight="1" thickBot="1" x14ac:dyDescent="0.3">
      <c r="A18" s="774"/>
      <c r="B18" s="93" t="s">
        <v>146</v>
      </c>
      <c r="C18" s="205"/>
      <c r="D18" s="216">
        <v>1843</v>
      </c>
      <c r="E18" s="216">
        <v>2007</v>
      </c>
      <c r="F18" s="216">
        <v>2164</v>
      </c>
      <c r="G18" s="216">
        <v>1252</v>
      </c>
      <c r="H18" s="789"/>
    </row>
    <row r="19" spans="1:8" ht="30" customHeight="1" x14ac:dyDescent="0.25">
      <c r="A19" s="644" t="s">
        <v>144</v>
      </c>
      <c r="B19" s="178" t="s">
        <v>147</v>
      </c>
      <c r="C19" s="207"/>
      <c r="D19" s="217"/>
      <c r="E19" s="217"/>
      <c r="F19" s="217"/>
      <c r="G19" s="217"/>
      <c r="H19" s="787" t="s">
        <v>135</v>
      </c>
    </row>
    <row r="20" spans="1:8" ht="30" customHeight="1" x14ac:dyDescent="0.25">
      <c r="A20" s="773"/>
      <c r="B20" s="6" t="s">
        <v>148</v>
      </c>
      <c r="C20" s="206"/>
      <c r="D20" s="218"/>
      <c r="E20" s="218"/>
      <c r="F20" s="218"/>
      <c r="G20" s="218"/>
      <c r="H20" s="788"/>
    </row>
    <row r="21" spans="1:8" ht="30" customHeight="1" x14ac:dyDescent="0.25">
      <c r="A21" s="773"/>
      <c r="B21" s="6" t="s">
        <v>149</v>
      </c>
      <c r="C21" s="206"/>
      <c r="D21" s="218"/>
      <c r="E21" s="218"/>
      <c r="F21" s="218"/>
      <c r="G21" s="218"/>
      <c r="H21" s="788"/>
    </row>
    <row r="22" spans="1:8" ht="30" customHeight="1" x14ac:dyDescent="0.25">
      <c r="A22" s="773"/>
      <c r="B22" s="6" t="s">
        <v>150</v>
      </c>
      <c r="C22" s="206"/>
      <c r="D22" s="218"/>
      <c r="E22" s="218"/>
      <c r="F22" s="218"/>
      <c r="G22" s="218"/>
      <c r="H22" s="788"/>
    </row>
    <row r="23" spans="1:8" ht="30" customHeight="1" x14ac:dyDescent="0.25">
      <c r="A23" s="773"/>
      <c r="B23" s="6" t="s">
        <v>151</v>
      </c>
      <c r="C23" s="206"/>
      <c r="D23" s="218"/>
      <c r="E23" s="218"/>
      <c r="F23" s="218"/>
      <c r="G23" s="218"/>
      <c r="H23" s="788"/>
    </row>
    <row r="24" spans="1:8" ht="30" customHeight="1" thickBot="1" x14ac:dyDescent="0.3">
      <c r="A24" s="774"/>
      <c r="B24" s="93" t="s">
        <v>152</v>
      </c>
      <c r="C24" s="205"/>
      <c r="D24" s="209"/>
      <c r="E24" s="209"/>
      <c r="F24" s="209"/>
      <c r="G24" s="209"/>
      <c r="H24" s="789"/>
    </row>
  </sheetData>
  <mergeCells count="17">
    <mergeCell ref="H19:H24"/>
    <mergeCell ref="H14:H18"/>
    <mergeCell ref="H11:H13"/>
    <mergeCell ref="A19:A24"/>
    <mergeCell ref="A11:A13"/>
    <mergeCell ref="A3:H3"/>
    <mergeCell ref="A14:A18"/>
    <mergeCell ref="A6:C6"/>
    <mergeCell ref="D6:G6"/>
    <mergeCell ref="A1:B1"/>
    <mergeCell ref="A2:B2"/>
    <mergeCell ref="A4:G5"/>
    <mergeCell ref="H4:H5"/>
    <mergeCell ref="A9:B10"/>
    <mergeCell ref="A7:C8"/>
    <mergeCell ref="H9:H10"/>
    <mergeCell ref="H7:H8"/>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5</vt:i4>
      </vt:variant>
    </vt:vector>
  </HeadingPairs>
  <TitlesOfParts>
    <vt:vector size="28"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Part 3</vt:lpstr>
      <vt:lpstr>III. Part 1</vt:lpstr>
      <vt:lpstr>III. Part 2</vt:lpstr>
      <vt:lpstr>V. Part 1</vt:lpstr>
      <vt:lpstr>V. Part 2</vt:lpstr>
      <vt:lpstr>V. Part 3</vt:lpstr>
      <vt:lpstr>V. Part 4</vt:lpstr>
      <vt:lpstr>Standard bank.act. no.31</vt:lpstr>
      <vt:lpstr>Content!Oblast_tisku</vt:lpstr>
      <vt:lpstr>'I. Part 1'!Oblast_tisku</vt:lpstr>
      <vt:lpstr>'I. Part 3a'!Oblast_tisku</vt:lpstr>
      <vt:lpstr>'I. Part 3b'!Oblast_tisku</vt:lpstr>
      <vt:lpstr>'II. Part 3'!Oblast_tisku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2016-05-10T07:38:14Z</cp:lastPrinted>
  <dcterms:created xsi:type="dcterms:W3CDTF">2014-02-19T07:52:39Z</dcterms:created>
  <dcterms:modified xsi:type="dcterms:W3CDTF">2017-04-24T08:32:04Z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